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15" yWindow="15" windowWidth="12555" windowHeight="12045" tabRatio="596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5" r:id="rId33"/>
    <sheet name="4.7.2" sheetId="24644" r:id="rId34"/>
    <sheet name="4.7.3" sheetId="2464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'4.1.1'!$A$1:$K$97</definedName>
    <definedName name="_xlnm.Print_Area" localSheetId="1">'4.1.2'!$A$1:$J$32</definedName>
    <definedName name="_xlnm.Print_Area" localSheetId="2">'4.1.3'!$A$1:$E$56</definedName>
    <definedName name="_xlnm.Print_Area" localSheetId="3">'4.1.4'!$A$1:$E$28</definedName>
    <definedName name="_xlnm.Print_Area" localSheetId="4">'4.1.5'!$A$1:$E$60</definedName>
    <definedName name="_xlnm.Print_Area" localSheetId="5">'4.1.6'!$A$1:$E$34</definedName>
    <definedName name="_xlnm.Print_Area" localSheetId="6">'4.2'!$A$1:$E$29</definedName>
    <definedName name="_xlnm.Print_Area" localSheetId="7">'4.3.1'!$A$1:$K$94</definedName>
    <definedName name="_xlnm.Print_Area" localSheetId="8">'4.3.2'!$A$1:$J$95</definedName>
    <definedName name="_xlnm.Print_Area" localSheetId="9">'4.3.3'!$A$1:$K$95</definedName>
    <definedName name="_xlnm.Print_Area" localSheetId="10">'4.3.4'!$A$1:$K$94</definedName>
    <definedName name="_xlnm.Print_Area" localSheetId="11">'4.3.5'!$A$1:$K$95</definedName>
    <definedName name="_xlnm.Print_Area" localSheetId="12">'4.3.6'!$A$1:$G$66</definedName>
    <definedName name="_xlnm.Print_Area" localSheetId="13">'4.3.7'!$A$1:$G$64</definedName>
    <definedName name="_xlnm.Print_Area" localSheetId="14">'4.3.8'!$A$1:$K$95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'4.5.2'!$A$1:$F$62</definedName>
    <definedName name="_xlnm.Print_Area" localSheetId="21">'4.5.3'!$A$1:$K$58</definedName>
    <definedName name="_xlnm.Print_Area" localSheetId="22">'4.6.1'!$A$1:$F$64</definedName>
    <definedName name="_xlnm.Print_Area" localSheetId="31">'4.6.10'!$A$1:$F$69</definedName>
    <definedName name="_xlnm.Print_Area" localSheetId="23">'4.6.2'!$A$1:$F$60</definedName>
    <definedName name="_xlnm.Print_Area" localSheetId="24">'4.6.3'!$A$1:$E$65</definedName>
    <definedName name="_xlnm.Print_Area" localSheetId="25">'4.6.4'!$A$1:$E$63</definedName>
    <definedName name="_xlnm.Print_Area" localSheetId="26">'4.6.5'!$A$1:$F$64</definedName>
    <definedName name="_xlnm.Print_Area" localSheetId="27">'4.6.6'!$A$1:$F$64</definedName>
    <definedName name="_xlnm.Print_Area" localSheetId="28">'4.6.7'!$A$1:$F$66</definedName>
    <definedName name="_xlnm.Print_Area" localSheetId="29">'4.6.8'!$A$1:$E$68</definedName>
    <definedName name="_xlnm.Print_Area" localSheetId="30">'4.6.9'!$A$1:$E$70</definedName>
    <definedName name="_xlnm.Print_Area" localSheetId="32">'4.7.1'!$A$1:$E$40</definedName>
    <definedName name="_xlnm.Print_Area" localSheetId="33">'4.7.2'!$A$1:$G$39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'4.3.1'!$D$34:$I$34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'4.1.1'!$D$29:$G$30</definedName>
    <definedName name="TABLE_4" localSheetId="22">'4.6.1'!$D$29:$D$29</definedName>
    <definedName name="TABLE_4" localSheetId="23">'4.6.2'!$D$29:$D$29</definedName>
    <definedName name="TABLE_4" localSheetId="24">'4.6.3'!$C$30:$C$30</definedName>
    <definedName name="TABLE_4" localSheetId="25">'4.6.4'!$C$29:$C$29</definedName>
    <definedName name="TABLE_4" localSheetId="26">'4.6.5'!$D$30:$D$30</definedName>
    <definedName name="TABLE_4" localSheetId="27">'4.6.6'!$D$30:$D$30</definedName>
    <definedName name="TABLE_4" localSheetId="28">'4.6.7'!$D$30:$D$30</definedName>
    <definedName name="TABLE_4" localSheetId="29">'4.6.8'!$G$28:$G$28</definedName>
    <definedName name="TABLE_5" localSheetId="0">'4.1.1'!$E$29:$F$30</definedName>
    <definedName name="TABLE_5" localSheetId="22">'4.6.1'!$D$29:$D$29</definedName>
    <definedName name="TABLE_5" localSheetId="23">'4.6.2'!$D$29:$D$29</definedName>
    <definedName name="TABLE_5" localSheetId="24">'4.6.3'!$C$30:$C$30</definedName>
    <definedName name="TABLE_5" localSheetId="25">'4.6.4'!$C$29:$C$29</definedName>
    <definedName name="TABLE_5" localSheetId="26">'4.6.5'!$D$30:$D$30</definedName>
    <definedName name="TABLE_5" localSheetId="27">'4.6.6'!$D$30:$D$30</definedName>
    <definedName name="TABLE_5" localSheetId="28">'4.6.7'!$D$30:$D$30</definedName>
    <definedName name="TABLE_5" localSheetId="29">'4.6.8'!$G$28:$G$28</definedName>
    <definedName name="TABLE_6" localSheetId="0">'4.1.1'!$E$28:$H$30</definedName>
    <definedName name="TABLE_6" localSheetId="22">'4.6.1'!$D$29:$E$29</definedName>
    <definedName name="TABLE_6" localSheetId="23">'4.6.2'!$D$29:$E$29</definedName>
    <definedName name="TABLE_6" localSheetId="24">'4.6.3'!$C$30:$D$30</definedName>
    <definedName name="TABLE_6" localSheetId="25">'4.6.4'!$C$29:$D$29</definedName>
    <definedName name="TABLE_6" localSheetId="26">'4.6.5'!$D$30:$E$30</definedName>
    <definedName name="TABLE_6" localSheetId="27">'4.6.6'!$D$30:$E$30</definedName>
    <definedName name="TABLE_6" localSheetId="28">'4.6.7'!$D$30:$E$30</definedName>
    <definedName name="TABLE_6" localSheetId="29">'4.6.8'!$G$28:$H$28</definedName>
    <definedName name="TABLE_7" localSheetId="0">'4.1.1'!$J$28:$M$30</definedName>
    <definedName name="TABLE_7" localSheetId="22">'4.6.1'!$F$29:$H$29</definedName>
    <definedName name="TABLE_7" localSheetId="23">'4.6.2'!$F$29:$H$29</definedName>
    <definedName name="TABLE_7" localSheetId="24">'4.6.3'!$E$30:$G$30</definedName>
    <definedName name="TABLE_7" localSheetId="25">'4.6.4'!$E$29:$G$29</definedName>
    <definedName name="TABLE_7" localSheetId="26">'4.6.5'!$F$30:$H$30</definedName>
    <definedName name="TABLE_7" localSheetId="27">'4.6.6'!$F$30:$H$30</definedName>
    <definedName name="TABLE_7" localSheetId="28">'4.6.7'!$F$30:$H$30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6" i="24642"/>
  <c r="I26"/>
  <c r="H26"/>
</calcChain>
</file>

<file path=xl/sharedStrings.xml><?xml version="1.0" encoding="utf-8"?>
<sst xmlns="http://schemas.openxmlformats.org/spreadsheetml/2006/main" count="1614" uniqueCount="280">
  <si>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</si>
  <si>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</si>
  <si>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</si>
  <si>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</si>
  <si>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</si>
  <si>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</si>
  <si>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</si>
  <si>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</si>
  <si>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</si>
  <si>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</si>
  <si>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</si>
  <si>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</si>
  <si>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</si>
  <si>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</si>
  <si>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</si>
  <si>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</si>
  <si>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</si>
  <si>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</si>
  <si>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</si>
  <si>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</si>
  <si>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</si>
  <si>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</si>
  <si>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</si>
  <si>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</si>
  <si>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</si>
  <si>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</si>
  <si>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</si>
  <si>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</si>
  <si>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</si>
  <si>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</si>
  <si>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</si>
  <si>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</si>
  <si>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</si>
  <si>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</si>
  <si>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</si>
  <si>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</si>
  <si>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</si>
  <si>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</si>
  <si>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</si>
  <si>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</si>
  <si>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</si>
  <si>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</si>
  <si>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</si>
  <si>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</si>
  <si>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</si>
  <si>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</si>
  <si>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</si>
  <si>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</si>
  <si>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</si>
  <si>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</si>
  <si>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</si>
  <si>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</si>
  <si>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</si>
  <si>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</si>
  <si>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</si>
  <si>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</si>
  <si>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</si>
  <si>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</si>
  <si>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</si>
  <si>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</si>
  <si>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</si>
  <si>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</si>
  <si>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</si>
  <si>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</si>
  <si>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</si>
  <si>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</si>
  <si>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</si>
  <si>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</si>
  <si>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</si>
  <si>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</si>
  <si>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</si>
  <si>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</si>
  <si>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</si>
  <si>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</si>
  <si>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</si>
  <si>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</si>
  <si>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</si>
  <si>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</si>
  <si>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</si>
  <si>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</si>
  <si>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</si>
  <si>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</si>
  <si>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</si>
  <si>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</si>
  <si>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</si>
  <si>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</si>
  <si>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</si>
  <si>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</si>
  <si>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</si>
  <si>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</si>
  <si>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</si>
  <si>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</si>
  <si>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</si>
  <si>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</si>
  <si>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</si>
  <si>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</si>
  <si>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</si>
  <si>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</si>
  <si>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</si>
  <si>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</si>
  <si>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</si>
  <si>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</si>
  <si>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</si>
  <si>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</si>
  <si>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</si>
  <si>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</si>
  <si>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</si>
  <si>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</si>
  <si>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</si>
  <si>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</si>
  <si>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</si>
  <si>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</si>
  <si>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</si>
  <si>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</si>
  <si>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</si>
  <si>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</si>
  <si>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</si>
  <si>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</si>
  <si>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</si>
  <si>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</si>
  <si>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</si>
  <si>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</si>
  <si>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</si>
  <si>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</si>
  <si>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</si>
  <si>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</si>
  <si>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</si>
  <si>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</si>
  <si>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</si>
  <si>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</si>
  <si>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</si>
  <si>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</si>
  <si>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</si>
  <si>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</si>
  <si>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</si>
  <si>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</si>
  <si>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</si>
  <si>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</si>
  <si>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</si>
  <si>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</si>
  <si>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</si>
  <si>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</si>
  <si>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</si>
  <si>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</si>
  <si>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</si>
  <si>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</si>
  <si>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</si>
  <si>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</si>
  <si>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</si>
  <si>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</si>
  <si>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</si>
  <si>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</si>
  <si>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</si>
  <si>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</si>
  <si>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</si>
  <si>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</si>
  <si>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</si>
  <si>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</si>
  <si>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</si>
  <si>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</si>
  <si>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</si>
  <si>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</si>
  <si>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</si>
  <si>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</si>
  <si>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</si>
  <si>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</si>
  <si>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</si>
  <si>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</si>
  <si>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</si>
  <si>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</si>
  <si>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</si>
  <si>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</si>
  <si>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</si>
  <si>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</si>
  <si>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</si>
  <si>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</si>
  <si>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</si>
  <si>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</si>
  <si>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</si>
  <si>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</si>
  <si>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</si>
  <si>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</si>
  <si>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</si>
  <si>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</si>
  <si>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</si>
  <si>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</si>
  <si>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</si>
  <si>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</si>
  <si>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</si>
  <si>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</si>
  <si>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</si>
  <si>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</si>
  <si>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</si>
  <si>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</si>
  <si>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</si>
  <si>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</si>
  <si>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</si>
  <si>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</si>
  <si>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</si>
  <si>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</si>
  <si>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</si>
  <si>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</si>
  <si>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</si>
  <si>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</si>
  <si>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</si>
  <si>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</si>
  <si>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</si>
  <si>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</si>
  <si>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</si>
  <si>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</si>
  <si>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</si>
  <si>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</si>
  <si>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</si>
  <si>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</si>
  <si>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</si>
  <si>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</si>
  <si>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</si>
  <si>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</si>
  <si>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4.1.1. Distribución autonómica de las explotaciones agrarias según (ST) y (SAU), 2013</t>
  </si>
  <si>
    <t>Fuente: Encuesta sobre la Estructura de las Explotaciones Agrícolas, 2013. INE.</t>
  </si>
  <si>
    <t>4.1.2. Distribución autonómica de las explotaciones agrarias según grandes grupos de usos  y aprovechamientos de (SAU), 2013</t>
  </si>
  <si>
    <t>Fuente: Encuesta sobre la Estructura de las Explotaciones Agrícolas, 2013. INE</t>
  </si>
  <si>
    <t>de cultivo de tierras labradas y grupo de cultivos: Regadío al aire libre, 2013</t>
  </si>
  <si>
    <t>Fuente: Encuesta sobre la Estructura de las Explotaciones Agrícolas, 2013.INE</t>
  </si>
  <si>
    <t>..</t>
  </si>
  <si>
    <t>4.1.4. Distribución autonómica de las explotaciones agrarias según tipo de cultivos: Regadío en invernadero, 2013</t>
  </si>
  <si>
    <t xml:space="preserve">         Hortalizas </t>
  </si>
  <si>
    <t xml:space="preserve">Flores y plantas ornamentales </t>
  </si>
  <si>
    <t xml:space="preserve">      Cultivos leñosos </t>
  </si>
  <si>
    <t xml:space="preserve"> Fuente: Encuesta sobre la Estructura de las Explotaciones Agrícolas, 2013. INE.</t>
  </si>
  <si>
    <t>de cultivo de tierras labradas y tipo de cultivos: Secano, 2013</t>
  </si>
  <si>
    <t>según tierras dedicadas a pastos permanentes, 2013</t>
  </si>
  <si>
    <t>4.2.  Distribución autonómica de las explotaciones agrarias sin (SAU), 2013</t>
  </si>
  <si>
    <t>4.3.1. Distribución autonómica de las explotaciones agrarias según efectivos ganaderos: Bovinos, 2013</t>
  </si>
  <si>
    <t>4.3.2. Distribución autonómica de las explotaciones agrarias según efectivos ganaderos: Ovinos, 2013</t>
  </si>
  <si>
    <t>4.3.3. Distribución autonómica de las explotaciones agrarias según efectivos ganaderos: Caprinos, 2013</t>
  </si>
  <si>
    <t>4.3.4. Distribución autonómica de las explotaciones agrarias según efectivos ganaderos: Porcinos, 2013</t>
  </si>
  <si>
    <t>4.3.5. Distribución autonómica de las explotaciones agrarias según efectivos ganaderos: Equinos, 2013</t>
  </si>
  <si>
    <t xml:space="preserve"> según efectivos ganaderos: Aves, excepto avestruces  (miles), 2013</t>
  </si>
  <si>
    <t xml:space="preserve"> según efectivos ganaderos: Conejas madres (miles), 2013</t>
  </si>
  <si>
    <t>4.3.8. Distribución autonómica de las explotaciones agrarias según efectivos ganaderos: Colmenas, 2013</t>
  </si>
  <si>
    <t>,</t>
  </si>
  <si>
    <t>4.4.1. Distribución autonómica de la Producción Estandar Total (PET) de las explotaciones agrarias por tramos de PET, 2013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</si>
  <si>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</si>
  <si>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</si>
  <si>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</si>
  <si>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</si>
  <si>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</si>
  <si>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</si>
  <si>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</si>
  <si>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</si>
  <si>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</si>
  <si>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</si>
  <si>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</si>
  <si>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4.4.2. Distribución autonómica de las explotaciones agrarias por tramos de Producción Estándar Total (PET), 2013</t>
  </si>
  <si>
    <t>&gt;= 72000 euros</t>
  </si>
  <si>
    <t>4.4.3. Distribución autonómica de las explotaciones agrarias según (OTE), 2013</t>
  </si>
  <si>
    <t>4.4.4. Distribución autonómica de las explotaciones agrarias según tipo de trabajo realizado y (UTA), 2013</t>
  </si>
  <si>
    <t>4.5.1. Distribución autonómica de las explotaciones con superficie forestal según  SAU en hectáreas, 2013</t>
  </si>
  <si>
    <t>4.5.2. Distribución autonómica de las explotaciones forestales según SAU, 2013 (hectáreas)</t>
  </si>
  <si>
    <t>4.5.3. Distribución autonómica de la superficie de las explotaciones forestales según (SAU), 2013 (hectáreas)</t>
  </si>
  <si>
    <t>turismo, alojamiento y otras actividades recreativas como actividad complementaria, 2013</t>
  </si>
  <si>
    <t>la artesanía como actividad complementaria, 2013</t>
  </si>
  <si>
    <t xml:space="preserve"> como actividad complementaria, 2013</t>
  </si>
  <si>
    <t>la transformación de la madera (aserrado) como actividad complementaria, 2013</t>
  </si>
  <si>
    <t>como actividad complementaria, 2013</t>
  </si>
  <si>
    <t>actividad complementaria, 2013</t>
  </si>
  <si>
    <t xml:space="preserve"> a trabajos no agrícolas bajo contrato como actividad complementaria, 2013</t>
  </si>
  <si>
    <t>Nº total de explotaciones</t>
  </si>
  <si>
    <t>selvicultura como actividad complementaria, 2013</t>
  </si>
  <si>
    <t>otras actividades complementarias, 2013</t>
  </si>
  <si>
    <t>Croacia</t>
  </si>
  <si>
    <t>UE-28</t>
  </si>
  <si>
    <t xml:space="preserve"> Reglamento (CE) Nº  1242/2008 de la Comisión, de 8 de diciembre, por la que se establece una tipología comunitaria de las explotaciones agrícolas.</t>
  </si>
  <si>
    <t>Clasificación OTE establecida según:</t>
  </si>
  <si>
    <t>en la Unión Europea 2013  (miles)</t>
  </si>
  <si>
    <t>Fuente: EUROSTAT (extracción Febrero 2016 )</t>
  </si>
  <si>
    <t>en la Unión Europea  2013  (miles)</t>
  </si>
  <si>
    <t>:</t>
  </si>
  <si>
    <t>4.7.3. Distribución  del número de explotaciones agrarias en la Unión Europea según (OTE), 2013 (miles)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</si>
</sst>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</numFmts>
  <fonts count="12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0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6" fontId="4" fillId="2" borderId="8" xfId="5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166" fontId="4" fillId="2" borderId="3" xfId="5" applyNumberFormat="1" applyFont="1" applyFill="1" applyBorder="1" applyAlignment="1">
      <alignment horizontal="right" indent="1"/>
    </xf>
    <xf numFmtId="166" fontId="4" fillId="2" borderId="5" xfId="5" applyNumberFormat="1" applyFont="1" applyFill="1" applyBorder="1" applyAlignment="1">
      <alignment horizontal="right" indent="1"/>
    </xf>
    <xf numFmtId="166" fontId="4" fillId="2" borderId="6" xfId="5" applyNumberFormat="1" applyFont="1" applyFill="1" applyBorder="1" applyAlignment="1">
      <alignment horizontal="right" indent="1"/>
    </xf>
    <xf numFmtId="166" fontId="4" fillId="2" borderId="8" xfId="5" applyNumberFormat="1" applyFon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1" fillId="2" borderId="9" xfId="5" applyFont="1" applyFill="1" applyBorder="1" applyAlignment="1">
      <alignment horizontal="left"/>
    </xf>
    <xf numFmtId="0" fontId="1" fillId="2" borderId="0" xfId="2" applyFont="1" applyFill="1" applyAlignment="1">
      <alignment horizontal="left" indent="1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166" fontId="1" fillId="2" borderId="6" xfId="5" applyNumberFormat="1" applyFont="1" applyFill="1" applyBorder="1" applyAlignment="1">
      <alignment horizontal="right" indent="1"/>
    </xf>
    <xf numFmtId="166" fontId="1" fillId="2" borderId="8" xfId="5" applyNumberFormat="1" applyFont="1" applyFill="1" applyBorder="1" applyAlignment="1">
      <alignment horizontal="right" indent="1"/>
    </xf>
    <xf numFmtId="0" fontId="1" fillId="2" borderId="10" xfId="5" applyFont="1" applyFill="1" applyBorder="1" applyAlignment="1">
      <alignment horizontal="left"/>
    </xf>
    <xf numFmtId="166" fontId="1" fillId="2" borderId="10" xfId="5" applyNumberFormat="1" applyFont="1" applyFill="1" applyBorder="1" applyAlignment="1">
      <alignment horizontal="right" indent="1"/>
    </xf>
    <xf numFmtId="166" fontId="1" fillId="2" borderId="13" xfId="5" applyNumberFormat="1" applyFont="1" applyFill="1" applyBorder="1" applyAlignment="1">
      <alignment horizontal="right" indent="1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164" fontId="1" fillId="2" borderId="0" xfId="6" applyNumberFormat="1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8" xfId="5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4" fillId="0" borderId="4" xfId="5" applyNumberFormat="1" applyFont="1" applyFill="1" applyBorder="1" applyAlignment="1">
      <alignment horizontal="right" indent="1"/>
    </xf>
    <xf numFmtId="166" fontId="0" fillId="2" borderId="0" xfId="0" applyNumberFormat="1" applyFill="1"/>
    <xf numFmtId="166" fontId="1" fillId="2" borderId="7" xfId="5" applyNumberFormat="1" applyFont="1" applyFill="1" applyBorder="1" applyAlignment="1">
      <alignment horizontal="right" indent="1"/>
    </xf>
    <xf numFmtId="0" fontId="1" fillId="2" borderId="11" xfId="5" applyFont="1" applyFill="1" applyBorder="1" applyAlignment="1">
      <alignment horizontal="right" indent="1"/>
    </xf>
    <xf numFmtId="0" fontId="1" fillId="2" borderId="13" xfId="5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1" fillId="0" borderId="0" xfId="6" applyFont="1" applyBorder="1" applyAlignment="1">
      <alignment horizontal="left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left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76"/>
          <c:y val="3.60481762209631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45"/>
          <c:y val="9.5238272392620074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604991353962396E-3"/>
                  <c:y val="-1.3783791963761565E-2"/>
                </c:manualLayout>
              </c:layout>
              <c:showVal val="1"/>
            </c:dLbl>
            <c:dLbl>
              <c:idx val="1"/>
              <c:layout>
                <c:manualLayout>
                  <c:x val="9.395176387916775E-3"/>
                  <c:y val="-1.4246794637810129E-2"/>
                </c:manualLayout>
              </c:layout>
              <c:showVal val="1"/>
            </c:dLbl>
            <c:dLbl>
              <c:idx val="2"/>
              <c:layout>
                <c:manualLayout>
                  <c:x val="3.7100117284495217E-3"/>
                  <c:y val="-8.9957063771688561E-3"/>
                </c:manualLayout>
              </c:layout>
              <c:showVal val="1"/>
            </c:dLbl>
            <c:dLbl>
              <c:idx val="3"/>
              <c:layout>
                <c:manualLayout>
                  <c:x val="2.5330797460836295E-3"/>
                  <c:y val="-3.7442072987928228E-3"/>
                </c:manualLayout>
              </c:layout>
              <c:showVal val="1"/>
            </c:dLbl>
            <c:dLbl>
              <c:idx val="4"/>
              <c:layout>
                <c:manualLayout>
                  <c:x val="3.6295042166153198E-3"/>
                  <c:y val="-1.1826477173118327E-2"/>
                </c:manualLayout>
              </c:layout>
              <c:showVal val="1"/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</c:dLbl>
            <c:dLbl>
              <c:idx val="6"/>
              <c:layout>
                <c:manualLayout>
                  <c:x val="3.3089346502445118E-3"/>
                  <c:y val="5.808756137514016E-4"/>
                </c:manualLayout>
              </c:layout>
              <c:showVal val="1"/>
            </c:dLbl>
            <c:dLbl>
              <c:idx val="7"/>
              <c:layout>
                <c:manualLayout>
                  <c:x val="-7.0936710535406703E-3"/>
                  <c:y val="-1.7866870992821369E-3"/>
                </c:manualLayout>
              </c:layout>
              <c:showVal val="1"/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</c:dLbl>
            <c:dLbl>
              <c:idx val="9"/>
              <c:layout>
                <c:manualLayout>
                  <c:x val="-3.7216228531050639E-4"/>
                  <c:y val="1.2525225726572525E-2"/>
                </c:manualLayout>
              </c:layout>
              <c:showVal val="1"/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</c:dLbl>
            <c:dLbl>
              <c:idx val="12"/>
              <c:layout>
                <c:manualLayout>
                  <c:x val="4.4034664577507305E-3"/>
                  <c:y val="1.3040983152279259E-2"/>
                </c:manualLayout>
              </c:layout>
              <c:showVal val="1"/>
            </c:dLbl>
            <c:dLbl>
              <c:idx val="13"/>
              <c:layout>
                <c:manualLayout>
                  <c:x val="1.5308084803627463E-2"/>
                  <c:y val="7.1487232320258196E-3"/>
                </c:manualLayout>
              </c:layout>
              <c:showVal val="1"/>
            </c:dLbl>
            <c:dLbl>
              <c:idx val="14"/>
              <c:layout>
                <c:manualLayout>
                  <c:x val="1.8392549165499221E-3"/>
                  <c:y val="1.5924508699886975E-2"/>
                </c:manualLayout>
              </c:layout>
              <c:showVal val="1"/>
            </c:dLbl>
            <c:dLbl>
              <c:idx val="15"/>
              <c:layout>
                <c:manualLayout>
                  <c:x val="4.9378820254339295E-3"/>
                  <c:y val="2.308056781724804E-2"/>
                </c:manualLayout>
              </c:layout>
              <c:showVal val="1"/>
            </c:dLbl>
            <c:dLbl>
              <c:idx val="16"/>
              <c:layout>
                <c:manualLayout>
                  <c:x val="2.2661767751047359E-2"/>
                  <c:y val="7.7533298991831908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#,##0__;\–#,##0__;0__;@__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00846592"/>
        <c:axId val="101028608"/>
        <c:axId val="0"/>
      </c:bar3DChart>
      <c:catAx>
        <c:axId val="1008465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28608"/>
        <c:crosses val="autoZero"/>
        <c:lblAlgn val="ctr"/>
        <c:lblOffset val="100"/>
        <c:tickLblSkip val="2"/>
        <c:tickMarkSkip val="1"/>
      </c:catAx>
      <c:valAx>
        <c:axId val="101028608"/>
        <c:scaling>
          <c:orientation val="minMax"/>
        </c:scaling>
        <c:delete val="1"/>
        <c:axPos val="b"/>
        <c:numFmt formatCode="#,##0__;\–#,##0__;0__;@__" sourceLinked="1"/>
        <c:tickLblPos val="none"/>
        <c:crossAx val="100846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86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16"/>
          <c:w val="0.76580796252927574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672E-2"/>
                  <c:y val="-1.8334774761702748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371E-3"/>
                  <c:y val="-3.7190564503361686E-4"/>
                </c:manualLayout>
              </c:layout>
              <c:showVal val="1"/>
            </c:dLbl>
            <c:dLbl>
              <c:idx val="7"/>
              <c:layout>
                <c:manualLayout>
                  <c:x val="8.5704113451601064E-4"/>
                  <c:y val="6.2682928948640916E-3"/>
                </c:manualLayout>
              </c:layout>
              <c:showVal val="1"/>
            </c:dLbl>
            <c:dLbl>
              <c:idx val="8"/>
              <c:layout>
                <c:manualLayout>
                  <c:x val="1.1671973666404276E-2"/>
                  <c:y val="9.0989605390569325E-3"/>
                </c:manualLayout>
              </c:layout>
              <c:showVal val="1"/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35E-2"/>
                </c:manualLayout>
              </c:layout>
              <c:showVal val="1"/>
            </c:dLbl>
            <c:dLbl>
              <c:idx val="11"/>
              <c:layout>
                <c:manualLayout>
                  <c:x val="4.6996626084573299E-3"/>
                  <c:y val="1.7591169295970266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907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22544128"/>
        <c:axId val="122545664"/>
        <c:axId val="0"/>
      </c:bar3DChart>
      <c:catAx>
        <c:axId val="1225441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545664"/>
        <c:crosses val="autoZero"/>
        <c:lblAlgn val="ctr"/>
        <c:lblOffset val="100"/>
        <c:tickLblSkip val="2"/>
        <c:tickMarkSkip val="1"/>
      </c:catAx>
      <c:valAx>
        <c:axId val="122545664"/>
        <c:scaling>
          <c:orientation val="minMax"/>
        </c:scaling>
        <c:delete val="1"/>
        <c:axPos val="b"/>
        <c:numFmt formatCode="#,##0__;\–#,##0__;0__;@__" sourceLinked="1"/>
        <c:tickLblPos val="none"/>
        <c:crossAx val="122544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191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44"/>
          <c:y val="0.10815939278937381"/>
          <c:w val="0.73270850852031344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677E-3"/>
                  <c:y val="-2.1447078791829235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921E-3"/>
                  <c:y val="-7.4292203149357574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25E-3"/>
                </c:manualLayout>
              </c:layout>
              <c:showVal val="1"/>
            </c:dLbl>
            <c:dLbl>
              <c:idx val="4"/>
              <c:layout>
                <c:manualLayout>
                  <c:x val="-7.4250384737032423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45E-3"/>
                  <c:y val="-6.3372659833557145E-4"/>
                </c:manualLayout>
              </c:layout>
              <c:showVal val="1"/>
            </c:dLbl>
            <c:dLbl>
              <c:idx val="6"/>
              <c:layout>
                <c:manualLayout>
                  <c:x val="-1.0956596208555281E-3"/>
                  <c:y val="-2.6616358379777405E-4"/>
                </c:manualLayout>
              </c:layout>
              <c:showVal val="1"/>
            </c:dLbl>
            <c:dLbl>
              <c:idx val="7"/>
              <c:layout>
                <c:manualLayout>
                  <c:x val="3.5391530629210965E-3"/>
                  <c:y val="5.7939990512333841E-3"/>
                </c:manualLayout>
              </c:layout>
              <c:showVal val="1"/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Val val="1"/>
            </c:dLbl>
            <c:dLbl>
              <c:idx val="9"/>
              <c:layout>
                <c:manualLayout>
                  <c:x val="2.0801078903223079E-3"/>
                  <c:y val="1.4119257907633506E-2"/>
                </c:manualLayout>
              </c:layout>
              <c:showVal val="1"/>
            </c:dLbl>
            <c:dLbl>
              <c:idx val="10"/>
              <c:layout>
                <c:manualLayout>
                  <c:x val="-1.7143528605033419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864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795E-3"/>
                  <c:y val="2.1649877653309418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43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43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'4.3.3'!$D$8:$D$24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22603008"/>
        <c:axId val="122604544"/>
        <c:axId val="0"/>
      </c:bar3DChart>
      <c:catAx>
        <c:axId val="1226030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604544"/>
        <c:crosses val="autoZero"/>
        <c:lblAlgn val="ctr"/>
        <c:lblOffset val="100"/>
        <c:tickLblSkip val="2"/>
        <c:tickMarkSkip val="1"/>
      </c:catAx>
      <c:valAx>
        <c:axId val="1226045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22603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8E-2"/>
                  <c:y val="1.12334650572165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'[12]4.3.3'!$B$8:$B$24</c:f>
              <c:numCache>
                <c:formatCode>General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18934528"/>
        <c:axId val="118936320"/>
        <c:axId val="0"/>
      </c:bar3DChart>
      <c:catAx>
        <c:axId val="1189345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936320"/>
        <c:crosses val="autoZero"/>
        <c:lblAlgn val="ctr"/>
        <c:lblOffset val="100"/>
        <c:tickLblSkip val="2"/>
        <c:tickMarkSkip val="1"/>
      </c:catAx>
      <c:valAx>
        <c:axId val="118936320"/>
        <c:scaling>
          <c:orientation val="minMax"/>
        </c:scaling>
        <c:delete val="1"/>
        <c:axPos val="b"/>
        <c:numFmt formatCode="General" sourceLinked="1"/>
        <c:tickLblPos val="none"/>
        <c:crossAx val="118934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4167541012541555E-3"/>
                  <c:y val="8.856802328989284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67E-3"/>
                  <c:y val="4.46435200562708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33E-2"/>
                  <c:y val="1.5240030480060968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696E-3"/>
                  <c:y val="-8.22922568922060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096E-3"/>
                  <c:y val="-2.89853656630390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458E-3"/>
                  <c:y val="2.51265117914851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722E-3"/>
                  <c:y val="1.7568433598405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'[12]4.3.3'!$C$8:$C$24</c:f>
              <c:numCache>
                <c:formatCode>General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48697856"/>
        <c:axId val="148699392"/>
        <c:axId val="0"/>
      </c:bar3DChart>
      <c:catAx>
        <c:axId val="148697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699392"/>
        <c:crosses val="autoZero"/>
        <c:lblAlgn val="ctr"/>
        <c:lblOffset val="100"/>
        <c:tickLblSkip val="2"/>
        <c:tickMarkSkip val="1"/>
      </c:catAx>
      <c:valAx>
        <c:axId val="148699392"/>
        <c:scaling>
          <c:orientation val="minMax"/>
        </c:scaling>
        <c:delete val="1"/>
        <c:axPos val="b"/>
        <c:numFmt formatCode="General" sourceLinked="1"/>
        <c:tickLblPos val="none"/>
        <c:crossAx val="148697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34"/>
          <c:y val="5.06089929548281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101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707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795E-3"/>
                </c:manualLayout>
              </c:layout>
              <c:showVal val="1"/>
            </c:dLbl>
            <c:dLbl>
              <c:idx val="4"/>
              <c:layout>
                <c:manualLayout>
                  <c:x val="7.6988910322911726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693E-3"/>
                  <c:y val="-6.5905726902265604E-4"/>
                </c:manualLayout>
              </c:layout>
              <c:showVal val="1"/>
            </c:dLbl>
            <c:dLbl>
              <c:idx val="6"/>
              <c:layout>
                <c:manualLayout>
                  <c:x val="5.9379236914090753E-3"/>
                  <c:y val="-1.9771840475336479E-3"/>
                </c:manualLayout>
              </c:layout>
              <c:showVal val="1"/>
            </c:dLbl>
            <c:dLbl>
              <c:idx val="7"/>
              <c:layout>
                <c:manualLayout>
                  <c:x val="3.9965213632855057E-4"/>
                  <c:y val="4.7529789123860093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93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43E-2"/>
                </c:manualLayout>
              </c:layout>
              <c:showVal val="1"/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7071E-3"/>
                  <c:y val="2.0295359068779696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4006E-2"/>
                </c:manualLayout>
              </c:layout>
              <c:showVal val="1"/>
            </c:dLbl>
            <c:dLbl>
              <c:idx val="14"/>
              <c:layout>
                <c:manualLayout>
                  <c:x val="2.1733205176120295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374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49441152"/>
        <c:axId val="149442944"/>
        <c:axId val="0"/>
      </c:bar3DChart>
      <c:catAx>
        <c:axId val="149441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42944"/>
        <c:crosses val="autoZero"/>
        <c:lblAlgn val="ctr"/>
        <c:lblOffset val="100"/>
        <c:tickLblSkip val="2"/>
        <c:tickMarkSkip val="1"/>
      </c:catAx>
      <c:valAx>
        <c:axId val="1494429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944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38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136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566E-3"/>
                </c:manualLayout>
              </c:layout>
              <c:showVal val="1"/>
            </c:dLbl>
            <c:dLbl>
              <c:idx val="3"/>
              <c:layout>
                <c:manualLayout>
                  <c:x val="-2.3580699683964407E-3"/>
                  <c:y val="-4.2893976501990989E-3"/>
                </c:manualLayout>
              </c:layout>
              <c:showVal val="1"/>
            </c:dLbl>
            <c:dLbl>
              <c:idx val="4"/>
              <c:layout>
                <c:manualLayout>
                  <c:x val="-8.7429950595238528E-3"/>
                  <c:y val="-3.5180113987465997E-3"/>
                </c:manualLayout>
              </c:layout>
              <c:showVal val="1"/>
            </c:dLbl>
            <c:dLbl>
              <c:idx val="5"/>
              <c:layout>
                <c:manualLayout>
                  <c:x val="-6.7530914648252999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846E-3"/>
                  <c:y val="-1.9752388958415436E-3"/>
                </c:manualLayout>
              </c:layout>
              <c:showVal val="1"/>
            </c:dLbl>
            <c:dLbl>
              <c:idx val="7"/>
              <c:layout>
                <c:manualLayout>
                  <c:x val="-2.0741228515974118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604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2026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49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34E-2"/>
                  <c:y val="2.0061218845114425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1104E-3"/>
                  <c:y val="2.1603991348019415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308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73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'4.3.4'!$D$9:$D$25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48832640"/>
        <c:axId val="148834176"/>
        <c:axId val="0"/>
      </c:bar3DChart>
      <c:catAx>
        <c:axId val="1488326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834176"/>
        <c:crosses val="autoZero"/>
        <c:lblAlgn val="ctr"/>
        <c:lblOffset val="100"/>
        <c:tickLblSkip val="2"/>
        <c:tickMarkSkip val="1"/>
      </c:catAx>
      <c:valAx>
        <c:axId val="14883417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83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499E-2"/>
                  <c:y val="4.729382511396603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'[12]4.3.4'!$B$9:$B$25</c:f>
              <c:numCache>
                <c:formatCode>General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49497728"/>
        <c:axId val="149499264"/>
        <c:axId val="0"/>
      </c:bar3DChart>
      <c:catAx>
        <c:axId val="1494977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99264"/>
        <c:crosses val="autoZero"/>
        <c:lblAlgn val="ctr"/>
        <c:lblOffset val="100"/>
        <c:tickLblSkip val="2"/>
        <c:tickMarkSkip val="1"/>
      </c:catAx>
      <c:valAx>
        <c:axId val="149499264"/>
        <c:scaling>
          <c:orientation val="minMax"/>
        </c:scaling>
        <c:delete val="1"/>
        <c:axPos val="b"/>
        <c:numFmt formatCode="General" sourceLinked="1"/>
        <c:tickLblPos val="none"/>
        <c:crossAx val="149497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6.8149398895636978E-3"/>
                  <c:y val="-1.255462536209522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295E-3"/>
                  <c:y val="-3.51772400131399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5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9E-3"/>
                  <c:y val="7.2421035866091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26E-3"/>
                  <c:y val="1.71159799715301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891E-2"/>
                  <c:y val="-7.04281433847317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'[12]4.3.4'!$C$9:$C$25</c:f>
              <c:numCache>
                <c:formatCode>General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49540224"/>
        <c:axId val="149546112"/>
        <c:axId val="0"/>
      </c:bar3DChart>
      <c:catAx>
        <c:axId val="1495402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46112"/>
        <c:crosses val="autoZero"/>
        <c:lblAlgn val="ctr"/>
        <c:lblOffset val="100"/>
        <c:tickLblSkip val="2"/>
        <c:tickMarkSkip val="1"/>
      </c:catAx>
      <c:valAx>
        <c:axId val="149546112"/>
        <c:scaling>
          <c:orientation val="minMax"/>
        </c:scaling>
        <c:delete val="1"/>
        <c:axPos val="b"/>
        <c:numFmt formatCode="General" sourceLinked="1"/>
        <c:tickLblPos val="none"/>
        <c:crossAx val="14954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46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42"/>
          <c:h val="0.9098625117275175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6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69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889E-3"/>
                  <c:y val="-5.3880777869234437E-3"/>
                </c:manualLayout>
              </c:layout>
              <c:showVal val="1"/>
            </c:dLbl>
            <c:dLbl>
              <c:idx val="4"/>
              <c:layout>
                <c:manualLayout>
                  <c:x val="6.9329616957024519E-3"/>
                  <c:y val="-4.7754026095331234E-3"/>
                </c:manualLayout>
              </c:layout>
              <c:showVal val="1"/>
            </c:dLbl>
            <c:dLbl>
              <c:idx val="5"/>
              <c:layout>
                <c:manualLayout>
                  <c:x val="4.8616401467835198E-3"/>
                  <c:y val="-3.4613936999895636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708E-4"/>
                  <c:y val="6.6039901625044462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6925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32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73E-2"/>
                </c:manualLayout>
              </c:layout>
              <c:showVal val="1"/>
            </c:dLbl>
            <c:dLbl>
              <c:idx val="13"/>
              <c:layout>
                <c:manualLayout>
                  <c:x val="1.0096573203892031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582E-3"/>
                  <c:y val="3.31091981853155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45757696"/>
        <c:axId val="145759232"/>
        <c:axId val="0"/>
      </c:bar3DChart>
      <c:catAx>
        <c:axId val="1457576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759232"/>
        <c:crosses val="autoZero"/>
        <c:lblAlgn val="ctr"/>
        <c:lblOffset val="100"/>
        <c:tickLblSkip val="2"/>
        <c:tickMarkSkip val="1"/>
      </c:catAx>
      <c:valAx>
        <c:axId val="145759232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757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295"/>
          <c:y val="9.8120457060070013E-2"/>
          <c:w val="0.74251103755410874"/>
          <c:h val="0.89417441912388695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208E-2"/>
                </c:manualLayout>
              </c:layout>
              <c:showVal val="1"/>
            </c:dLbl>
            <c:dLbl>
              <c:idx val="1"/>
              <c:layout>
                <c:manualLayout>
                  <c:x val="1.3986882118722383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899E-4"/>
                  <c:y val="-5.9117237078771473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4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1998E-5"/>
                </c:manualLayout>
              </c:layout>
              <c:showVal val="1"/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</c:dLbl>
            <c:dLbl>
              <c:idx val="6"/>
              <c:layout>
                <c:manualLayout>
                  <c:x val="3.5249624903549177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498E-3"/>
                  <c:y val="6.1713561124275172E-3"/>
                </c:manualLayout>
              </c:layout>
              <c:showVal val="1"/>
            </c:dLbl>
            <c:dLbl>
              <c:idx val="8"/>
              <c:layout>
                <c:manualLayout>
                  <c:x val="2.240134714168911E-3"/>
                  <c:y val="8.2025733466470508E-3"/>
                </c:manualLayout>
              </c:layout>
              <c:showVal val="1"/>
            </c:dLbl>
            <c:dLbl>
              <c:idx val="9"/>
              <c:layout>
                <c:manualLayout>
                  <c:x val="5.8916725205583748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945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68E-3"/>
                  <c:y val="2.0181014081702368E-2"/>
                </c:manualLayout>
              </c:layout>
              <c:showVal val="1"/>
            </c:dLbl>
            <c:dLbl>
              <c:idx val="13"/>
              <c:layout>
                <c:manualLayout>
                  <c:x val="1.885015370080519E-3"/>
                  <c:y val="2.2212231315921881E-2"/>
                </c:manualLayout>
              </c:layout>
              <c:showVal val="1"/>
            </c:dLbl>
            <c:dLbl>
              <c:idx val="14"/>
              <c:layout>
                <c:manualLayout>
                  <c:x val="2.2216647990974297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426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'4.3.5'!$D$8:$D$24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45792000"/>
        <c:axId val="145810176"/>
        <c:axId val="0"/>
      </c:bar3DChart>
      <c:catAx>
        <c:axId val="1457920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810176"/>
        <c:crosses val="autoZero"/>
        <c:lblAlgn val="ctr"/>
        <c:lblOffset val="100"/>
        <c:tickLblSkip val="2"/>
        <c:tickMarkSkip val="1"/>
      </c:catAx>
      <c:valAx>
        <c:axId val="14581017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792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7.847122383411155E-3"/>
                  <c:y val="4.51828656553066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7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62E-2"/>
                  <c:y val="1.17552873458390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57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35E-3"/>
                  <c:y val="2.83606441086756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06E-3"/>
                  <c:y val="1.52445958556810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53E-2"/>
                  <c:y val="1.50911541462722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6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68E-2"/>
                  <c:y val="4.02618591594969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'[12]4.1.1'!$B$8:$B$24</c:f>
              <c:numCache>
                <c:formatCode>General</c:formatCode>
                <c:ptCount val="17"/>
                <c:pt idx="0">
                  <c:v>79321</c:v>
                </c:pt>
                <c:pt idx="1">
                  <c:v>23464</c:v>
                </c:pt>
                <c:pt idx="2">
                  <c:v>10140</c:v>
                </c:pt>
                <c:pt idx="3">
                  <c:v>15843</c:v>
                </c:pt>
                <c:pt idx="4">
                  <c:v>14960</c:v>
                </c:pt>
                <c:pt idx="5">
                  <c:v>9727</c:v>
                </c:pt>
                <c:pt idx="6">
                  <c:v>50190</c:v>
                </c:pt>
                <c:pt idx="7">
                  <c:v>59097</c:v>
                </c:pt>
                <c:pt idx="8">
                  <c:v>10339</c:v>
                </c:pt>
                <c:pt idx="9">
                  <c:v>93343</c:v>
                </c:pt>
                <c:pt idx="10">
                  <c:v>7878</c:v>
                </c:pt>
                <c:pt idx="11">
                  <c:v>119883</c:v>
                </c:pt>
                <c:pt idx="12">
                  <c:v>118128</c:v>
                </c:pt>
                <c:pt idx="13">
                  <c:v>30618</c:v>
                </c:pt>
                <c:pt idx="14">
                  <c:v>64279</c:v>
                </c:pt>
                <c:pt idx="15">
                  <c:v>244566</c:v>
                </c:pt>
                <c:pt idx="16">
                  <c:v>13218</c:v>
                </c:pt>
              </c:numCache>
            </c:numRef>
          </c:val>
        </c:ser>
        <c:dLbls>
          <c:showVal val="1"/>
        </c:dLbls>
        <c:gapWidth val="70"/>
        <c:shape val="cylinder"/>
        <c:axId val="118273920"/>
        <c:axId val="118275456"/>
        <c:axId val="0"/>
      </c:bar3DChart>
      <c:catAx>
        <c:axId val="1182739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275456"/>
        <c:crosses val="autoZero"/>
        <c:lblAlgn val="ctr"/>
        <c:lblOffset val="100"/>
        <c:tickLblSkip val="2"/>
        <c:tickMarkSkip val="1"/>
      </c:catAx>
      <c:valAx>
        <c:axId val="118275456"/>
        <c:scaling>
          <c:orientation val="minMax"/>
        </c:scaling>
        <c:delete val="1"/>
        <c:axPos val="b"/>
        <c:numFmt formatCode="General" sourceLinked="1"/>
        <c:tickLblPos val="none"/>
        <c:crossAx val="118273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35E-3"/>
                  <c:y val="1.741616359090484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67E-2"/>
                  <c:y val="1.7671590177865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3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'[12]4.3.5'!$B$8:$B$24</c:f>
              <c:numCache>
                <c:formatCode>General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48226816"/>
        <c:axId val="148228352"/>
        <c:axId val="0"/>
      </c:bar3DChart>
      <c:catAx>
        <c:axId val="1482268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228352"/>
        <c:crosses val="autoZero"/>
        <c:lblAlgn val="ctr"/>
        <c:lblOffset val="100"/>
        <c:tickLblSkip val="2"/>
        <c:tickMarkSkip val="1"/>
      </c:catAx>
      <c:valAx>
        <c:axId val="148228352"/>
        <c:scaling>
          <c:orientation val="minMax"/>
        </c:scaling>
        <c:delete val="1"/>
        <c:axPos val="b"/>
        <c:numFmt formatCode="General" sourceLinked="1"/>
        <c:tickLblPos val="none"/>
        <c:crossAx val="14822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636310790611E-3"/>
                  <c:y val="5.59685237832983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2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21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78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21E-3"/>
                  <c:y val="-4.71944787619884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2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'[12]4.3.5'!$C$8:$C$24</c:f>
              <c:numCache>
                <c:formatCode>General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48265216"/>
        <c:axId val="148324352"/>
        <c:axId val="0"/>
      </c:bar3DChart>
      <c:catAx>
        <c:axId val="148265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24352"/>
        <c:crosses val="autoZero"/>
        <c:lblAlgn val="ctr"/>
        <c:lblOffset val="100"/>
        <c:tickLblSkip val="2"/>
        <c:tickMarkSkip val="1"/>
      </c:catAx>
      <c:valAx>
        <c:axId val="148324352"/>
        <c:scaling>
          <c:orientation val="minMax"/>
        </c:scaling>
        <c:delete val="1"/>
        <c:axPos val="b"/>
        <c:numFmt formatCode="General" sourceLinked="1"/>
        <c:tickLblPos val="none"/>
        <c:crossAx val="148265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27"/>
          <c:y val="4.41326472609004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2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32E-3"/>
                </c:manualLayout>
              </c:layout>
              <c:showVal val="1"/>
            </c:dLbl>
            <c:dLbl>
              <c:idx val="1"/>
              <c:layout>
                <c:manualLayout>
                  <c:x val="9.3534204768891769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11E-3"/>
                </c:manualLayout>
              </c:layout>
              <c:showVal val="1"/>
            </c:dLbl>
            <c:dLbl>
              <c:idx val="3"/>
              <c:layout>
                <c:manualLayout>
                  <c:x val="-9.2604264740306641E-3"/>
                  <c:y val="-2.4653953505511641E-3"/>
                </c:manualLayout>
              </c:layout>
              <c:showVal val="1"/>
            </c:dLbl>
            <c:dLbl>
              <c:idx val="4"/>
              <c:layout>
                <c:manualLayout>
                  <c:x val="1.6758469144845283E-2"/>
                  <c:y val="-2.0105678880535014E-3"/>
                </c:manualLayout>
              </c:layout>
              <c:showVal val="1"/>
            </c:dLbl>
            <c:dLbl>
              <c:idx val="5"/>
              <c:layout>
                <c:manualLayout>
                  <c:x val="2.3354696941951962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181E-3"/>
                  <c:y val="8.178548272587703E-4"/>
                </c:manualLayout>
              </c:layout>
              <c:showVal val="1"/>
            </c:dLbl>
            <c:dLbl>
              <c:idx val="7"/>
              <c:layout>
                <c:manualLayout>
                  <c:x val="2.4615149850454786E-2"/>
                  <c:y val="5.1113384838194801E-3"/>
                </c:manualLayout>
              </c:layout>
              <c:showVal val="1"/>
            </c:dLbl>
            <c:dLbl>
              <c:idx val="8"/>
              <c:layout>
                <c:manualLayout>
                  <c:x val="1.9410730635414791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45E-3"/>
                  <c:y val="1.1778648191249099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284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46E-2"/>
                  <c:y val="1.0365427485406141E-2"/>
                </c:manualLayout>
              </c:layout>
              <c:showVal val="1"/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'4.3.6'!$C$9:$C$25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148464000"/>
        <c:axId val="148465536"/>
        <c:axId val="0"/>
      </c:bar3DChart>
      <c:catAx>
        <c:axId val="1484640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465536"/>
        <c:crosses val="autoZero"/>
        <c:lblAlgn val="ctr"/>
        <c:lblOffset val="100"/>
        <c:tickLblSkip val="2"/>
        <c:tickMarkSkip val="1"/>
      </c:catAx>
      <c:valAx>
        <c:axId val="14846553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464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'[12]4.3.6'!$B$9:$B$25</c:f>
              <c:numCache>
                <c:formatCode>General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148584320"/>
        <c:axId val="148585856"/>
        <c:axId val="0"/>
      </c:bar3DChart>
      <c:catAx>
        <c:axId val="1485843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585856"/>
        <c:crosses val="autoZero"/>
        <c:lblAlgn val="ctr"/>
        <c:lblOffset val="100"/>
        <c:tickLblSkip val="2"/>
        <c:tickMarkSkip val="1"/>
      </c:catAx>
      <c:valAx>
        <c:axId val="148585856"/>
        <c:scaling>
          <c:orientation val="minMax"/>
        </c:scaling>
        <c:delete val="1"/>
        <c:axPos val="b"/>
        <c:numFmt formatCode="General" sourceLinked="1"/>
        <c:tickLblPos val="none"/>
        <c:crossAx val="148584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58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"/>
          <c:y val="9.3385302720413441E-2"/>
          <c:w val="0.81094469324540175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634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179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875E-3"/>
                  <c:y val="-4.3438144917529297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69E-3"/>
                </c:manualLayout>
              </c:layout>
              <c:showVal val="1"/>
            </c:dLbl>
            <c:dLbl>
              <c:idx val="4"/>
              <c:layout>
                <c:manualLayout>
                  <c:x val="3.2893423736554792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729E-3"/>
                  <c:y val="8.3959721543265748E-4"/>
                </c:manualLayout>
              </c:layout>
              <c:showVal val="1"/>
            </c:dLbl>
            <c:dLbl>
              <c:idx val="6"/>
              <c:layout>
                <c:manualLayout>
                  <c:x val="6.5617379058765506E-3"/>
                  <c:y val="-2.6705113004006251E-5"/>
                </c:manualLayout>
              </c:layout>
              <c:showVal val="1"/>
            </c:dLbl>
            <c:dLbl>
              <c:idx val="7"/>
              <c:layout>
                <c:manualLayout>
                  <c:x val="-7.4881834993810919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558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404E-3"/>
                  <c:y val="2.1146978812981991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64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'4.3.7'!$C$9:$C$25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148525056"/>
        <c:axId val="148526592"/>
        <c:axId val="0"/>
      </c:bar3DChart>
      <c:catAx>
        <c:axId val="148525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526592"/>
        <c:crosses val="autoZero"/>
        <c:lblAlgn val="ctr"/>
        <c:lblOffset val="100"/>
        <c:tickLblSkip val="2"/>
        <c:tickMarkSkip val="1"/>
      </c:catAx>
      <c:valAx>
        <c:axId val="1485265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525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55E-2"/>
                  <c:y val="4.00075220236163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73E-3"/>
                  <c:y val="9.97921799885241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59E-3"/>
                  <c:y val="3.20611791254201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7E-2"/>
                  <c:y val="8.27808342695681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'[12]4.3.7'!$B$9:$B$25</c:f>
              <c:numCache>
                <c:formatCode>General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116286976"/>
        <c:axId val="116288512"/>
        <c:axId val="0"/>
      </c:bar3DChart>
      <c:catAx>
        <c:axId val="116286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88512"/>
        <c:crosses val="autoZero"/>
        <c:lblAlgn val="ctr"/>
        <c:lblOffset val="100"/>
        <c:tickLblSkip val="2"/>
        <c:tickMarkSkip val="1"/>
      </c:catAx>
      <c:valAx>
        <c:axId val="116288512"/>
        <c:scaling>
          <c:orientation val="minMax"/>
        </c:scaling>
        <c:delete val="1"/>
        <c:axPos val="b"/>
        <c:numFmt formatCode="General" sourceLinked="1"/>
        <c:tickLblPos val="none"/>
        <c:crossAx val="116286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45"/>
          <c:y val="0.1036468330134357"/>
          <c:w val="0.76968272620446565"/>
          <c:h val="0.8886756238003851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361E-2"/>
                  <c:y val="-1.4871229115612835E-2"/>
                </c:manualLayout>
              </c:layout>
              <c:showVal val="1"/>
            </c:dLbl>
            <c:dLbl>
              <c:idx val="2"/>
              <c:layout>
                <c:manualLayout>
                  <c:x val="1.5001765342357774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204E-3"/>
                </c:manualLayout>
              </c:layout>
              <c:showVal val="1"/>
            </c:dLbl>
            <c:dLbl>
              <c:idx val="4"/>
              <c:layout>
                <c:manualLayout>
                  <c:x val="1.1803985252254798E-2"/>
                  <c:y val="-2.9260175287916831E-3"/>
                </c:manualLayout>
              </c:layout>
              <c:showVal val="1"/>
            </c:dLbl>
            <c:dLbl>
              <c:idx val="5"/>
              <c:layout>
                <c:manualLayout>
                  <c:x val="9.350936942337254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094E-2"/>
                  <c:y val="-7.2090733944223313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716E-3"/>
                </c:manualLayout>
              </c:layout>
              <c:showVal val="1"/>
            </c:dLbl>
            <c:dLbl>
              <c:idx val="8"/>
              <c:layout>
                <c:manualLayout>
                  <c:x val="1.1021985995785924E-2"/>
                  <c:y val="9.1619528483169229E-3"/>
                </c:manualLayout>
              </c:layout>
              <c:showVal val="1"/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53E-3"/>
                  <c:y val="1.3286655646440819E-2"/>
                </c:manualLayout>
              </c:layout>
              <c:showVal val="1"/>
            </c:dLbl>
            <c:dLbl>
              <c:idx val="11"/>
              <c:layout>
                <c:manualLayout>
                  <c:x val="9.9098572167481153E-3"/>
                  <c:y val="1.5349007045502806E-2"/>
                </c:manualLayout>
              </c:layout>
              <c:showVal val="1"/>
            </c:dLbl>
            <c:dLbl>
              <c:idx val="12"/>
              <c:layout>
                <c:manualLayout>
                  <c:x val="6.8912518283721887E-3"/>
                  <c:y val="1.9330744241109862E-2"/>
                </c:manualLayout>
              </c:layout>
              <c:showVal val="1"/>
            </c:dLbl>
            <c:dLbl>
              <c:idx val="13"/>
              <c:layout>
                <c:manualLayout>
                  <c:x val="1.4573936995529807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4957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2113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48921728"/>
        <c:axId val="149267584"/>
        <c:axId val="0"/>
      </c:bar3DChart>
      <c:catAx>
        <c:axId val="1489217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67584"/>
        <c:crosses val="autoZero"/>
        <c:lblAlgn val="ctr"/>
        <c:lblOffset val="100"/>
        <c:tickLblSkip val="2"/>
        <c:tickMarkSkip val="1"/>
      </c:catAx>
      <c:valAx>
        <c:axId val="1492675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92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74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13"/>
          <c:y val="9.4230857713771141E-2"/>
          <c:w val="0.73004778513766344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679E-3"/>
                  <c:y val="-2.1233149366196212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61E-2"/>
                </c:manualLayout>
              </c:layout>
              <c:showVal val="1"/>
            </c:dLbl>
            <c:dLbl>
              <c:idx val="2"/>
              <c:layout>
                <c:manualLayout>
                  <c:x val="3.4657185875594252E-3"/>
                  <c:y val="-7.6261967248893534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</c:dLbl>
            <c:dLbl>
              <c:idx val="4"/>
              <c:layout>
                <c:manualLayout>
                  <c:x val="-1.0649759265546821E-3"/>
                  <c:y val="-1.7117662363423918E-3"/>
                </c:manualLayout>
              </c:layout>
              <c:showVal val="1"/>
            </c:dLbl>
            <c:dLbl>
              <c:idx val="5"/>
              <c:layout>
                <c:manualLayout>
                  <c:x val="2.2386216536293578E-3"/>
                  <c:y val="2.8390964350488663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595E-3"/>
                </c:manualLayout>
              </c:layout>
              <c:showVal val="1"/>
            </c:dLbl>
            <c:dLbl>
              <c:idx val="7"/>
              <c:layout>
                <c:manualLayout>
                  <c:x val="5.2362650924441438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726E-3"/>
                  <c:y val="1.0117301978101458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67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364E-2"/>
                </c:manualLayout>
              </c:layout>
              <c:showVal val="1"/>
            </c:dLbl>
            <c:dLbl>
              <c:idx val="15"/>
              <c:layout>
                <c:manualLayout>
                  <c:x val="1.1806854054203149E-2"/>
                  <c:y val="1.6395132696322305E-2"/>
                </c:manualLayout>
              </c:layout>
              <c:showVal val="1"/>
            </c:dLbl>
            <c:dLbl>
              <c:idx val="16"/>
              <c:layout>
                <c:manualLayout>
                  <c:x val="1.907242977606528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49288064"/>
        <c:axId val="149289600"/>
        <c:axId val="0"/>
      </c:bar3DChart>
      <c:catAx>
        <c:axId val="1492880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89600"/>
        <c:crosses val="autoZero"/>
        <c:lblAlgn val="ctr"/>
        <c:lblOffset val="100"/>
        <c:tickLblSkip val="2"/>
        <c:tickMarkSkip val="1"/>
      </c:catAx>
      <c:valAx>
        <c:axId val="14928960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9288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'[12]4.3.8'!$B$8:$B$24</c:f>
              <c:numCache>
                <c:formatCode>General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49305984"/>
        <c:axId val="149328256"/>
        <c:axId val="0"/>
      </c:bar3DChart>
      <c:catAx>
        <c:axId val="149305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28256"/>
        <c:crosses val="autoZero"/>
        <c:lblAlgn val="ctr"/>
        <c:lblOffset val="100"/>
        <c:tickLblSkip val="2"/>
        <c:tickMarkSkip val="1"/>
      </c:catAx>
      <c:valAx>
        <c:axId val="149328256"/>
        <c:scaling>
          <c:orientation val="minMax"/>
        </c:scaling>
        <c:delete val="1"/>
        <c:axPos val="b"/>
        <c:numFmt formatCode="General" sourceLinked="1"/>
        <c:tickLblPos val="none"/>
        <c:crossAx val="149305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'[12]4.3.8'!$C$8:$C$24</c:f>
              <c:numCache>
                <c:formatCode>General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49569920"/>
        <c:axId val="149571456"/>
        <c:axId val="0"/>
      </c:bar3DChart>
      <c:catAx>
        <c:axId val="1495699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71456"/>
        <c:crosses val="autoZero"/>
        <c:lblAlgn val="ctr"/>
        <c:lblOffset val="100"/>
        <c:tickLblSkip val="2"/>
        <c:tickMarkSkip val="1"/>
      </c:catAx>
      <c:valAx>
        <c:axId val="149571456"/>
        <c:scaling>
          <c:orientation val="minMax"/>
        </c:scaling>
        <c:delete val="1"/>
        <c:axPos val="b"/>
        <c:numFmt formatCode="General" sourceLinked="1"/>
        <c:tickLblPos val="none"/>
        <c:crossAx val="149569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7.3577181813837709E-3"/>
                  <c:y val="-6.30686584737657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'[12]4.1.1'!$C$8:$C$24</c:f>
              <c:numCache>
                <c:formatCode>General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18365568"/>
        <c:axId val="118408320"/>
        <c:axId val="0"/>
      </c:bar3DChart>
      <c:catAx>
        <c:axId val="1183655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408320"/>
        <c:crosses val="autoZero"/>
        <c:lblAlgn val="ctr"/>
        <c:lblOffset val="100"/>
        <c:tickLblSkip val="2"/>
        <c:tickMarkSkip val="1"/>
      </c:catAx>
      <c:valAx>
        <c:axId val="118408320"/>
        <c:scaling>
          <c:orientation val="minMax"/>
        </c:scaling>
        <c:delete val="1"/>
        <c:axPos val="b"/>
        <c:numFmt formatCode="General" sourceLinked="1"/>
        <c:tickLblPos val="none"/>
        <c:crossAx val="118365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293"/>
          <c:y val="0.32722554915733032"/>
          <c:w val="0.48424394584794095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94E-2"/>
                  <c:y val="4.360769789830187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249E-2"/>
                  <c:y val="-6.79892932198354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692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457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124E-2"/>
                  <c:y val="0.2765660611432819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26"/>
          <c:y val="0.32722554915733032"/>
          <c:w val="0.48424394584794112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4735745145328E-2"/>
                  <c:y val="-6.79892932198354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('[12]4.4.4'!$E$26,'[12]4.4.4'!$G$26,'[12]4.4.4'!$I$26)</c:f>
              <c:numCache>
                <c:formatCode>General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0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38"/>
                  <c:y val="-0.1366963700888806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34E-2"/>
                  <c:y val="0.2765660611432821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('[12]4.4.4'!$D$26,'[12]4.4.4'!$F$26,'[12]4.4.4'!$H$26)</c:f>
              <c:numCache>
                <c:formatCode>General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17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688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827E-3"/>
                  <c:y val="1.684527166896055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195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141E-3"/>
                  <c:y val="-4.52187414923067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67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'[12]4.5.1'!$B$25:$J$25</c:f>
              <c:numCache>
                <c:formatCode>General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75"/>
          <c:w val="0.7915599415967044"/>
          <c:h val="0.8777372262773738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</c:dLbl>
            <c:dLbl>
              <c:idx val="1"/>
              <c:layout>
                <c:manualLayout>
                  <c:x val="-5.1937074680941829E-3"/>
                  <c:y val="1.479585486286283E-2"/>
                </c:manualLayout>
              </c:layout>
              <c:showVal val="1"/>
            </c:dLbl>
            <c:dLbl>
              <c:idx val="2"/>
              <c:layout>
                <c:manualLayout>
                  <c:x val="-3.3896388464760767E-3"/>
                  <c:y val="1.6300820240265624E-2"/>
                </c:manualLayout>
              </c:layout>
              <c:showVal val="1"/>
            </c:dLbl>
            <c:dLbl>
              <c:idx val="3"/>
              <c:layout>
                <c:manualLayout>
                  <c:x val="-6.0854225128898279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576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724E-3"/>
                  <c:y val="1.1691252933226138E-2"/>
                </c:manualLayout>
              </c:layout>
              <c:showVal val="1"/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414E-3"/>
                  <c:y val="7.0816856261866424E-3"/>
                </c:manualLayout>
              </c:layout>
              <c:showVal val="1"/>
            </c:dLbl>
            <c:dLbl>
              <c:idx val="9"/>
              <c:layout>
                <c:manualLayout>
                  <c:x val="6.1392059182140465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5035E-3"/>
                  <c:y val="9.6734086574808685E-4"/>
                </c:manualLayout>
              </c:layout>
              <c:showVal val="1"/>
            </c:dLbl>
            <c:dLbl>
              <c:idx val="11"/>
              <c:layout>
                <c:manualLayout>
                  <c:x val="3.6959354878262872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87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1084E-3"/>
                  <c:y val="1.5121860486040186E-3"/>
                </c:manualLayout>
              </c:layout>
              <c:showVal val="1"/>
            </c:dLbl>
            <c:dLbl>
              <c:idx val="15"/>
              <c:layout>
                <c:manualLayout>
                  <c:x val="7.6610129057034819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46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97243904"/>
        <c:axId val="97245440"/>
        <c:axId val="0"/>
      </c:bar3DChart>
      <c:catAx>
        <c:axId val="972439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245440"/>
        <c:crosses val="autoZero"/>
        <c:lblAlgn val="ctr"/>
        <c:lblOffset val="100"/>
        <c:tickLblSkip val="2"/>
        <c:tickMarkSkip val="1"/>
      </c:catAx>
      <c:valAx>
        <c:axId val="97245440"/>
        <c:scaling>
          <c:orientation val="minMax"/>
        </c:scaling>
        <c:delete val="1"/>
        <c:axPos val="b"/>
        <c:numFmt formatCode="#,##0__;\–#,##0__;0__;@__" sourceLinked="1"/>
        <c:tickLblPos val="none"/>
        <c:crossAx val="97243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149141760"/>
        <c:axId val="222384128"/>
        <c:axId val="0"/>
      </c:bar3DChart>
      <c:catAx>
        <c:axId val="1491417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384128"/>
        <c:crosses val="autoZero"/>
        <c:lblAlgn val="ctr"/>
        <c:lblOffset val="100"/>
        <c:tickLblSkip val="2"/>
        <c:tickMarkSkip val="1"/>
      </c:catAx>
      <c:valAx>
        <c:axId val="222384128"/>
        <c:scaling>
          <c:orientation val="minMax"/>
        </c:scaling>
        <c:delete val="1"/>
        <c:axPos val="b"/>
        <c:numFmt formatCode="General" sourceLinked="1"/>
        <c:tickLblPos val="none"/>
        <c:crossAx val="149141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222425088"/>
        <c:axId val="222426624"/>
        <c:axId val="0"/>
      </c:bar3DChart>
      <c:catAx>
        <c:axId val="222425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426624"/>
        <c:crosses val="autoZero"/>
        <c:lblAlgn val="ctr"/>
        <c:lblOffset val="100"/>
        <c:tickLblSkip val="2"/>
        <c:tickMarkSkip val="1"/>
      </c:catAx>
      <c:valAx>
        <c:axId val="222426624"/>
        <c:scaling>
          <c:orientation val="minMax"/>
        </c:scaling>
        <c:delete val="1"/>
        <c:axPos val="b"/>
        <c:numFmt formatCode="General" sourceLinked="1"/>
        <c:tickLblPos val="none"/>
        <c:crossAx val="222425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57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02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801E-3"/>
                  <c:y val="-3.683673031687445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506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604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24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06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51"/>
          <c:y val="6.7437506468092309E-2"/>
          <c:w val="0.77309051024584086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19E-3"/>
                  <c:y val="-1.8878584630764143E-2"/>
                </c:manualLayout>
              </c:layout>
              <c:showVal val="1"/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</c:dLbl>
            <c:dLbl>
              <c:idx val="2"/>
              <c:layout>
                <c:manualLayout>
                  <c:x val="-3.317001744570365E-3"/>
                  <c:y val="-5.8097596329770417E-3"/>
                </c:manualLayout>
              </c:layout>
              <c:showVal val="1"/>
            </c:dLbl>
            <c:dLbl>
              <c:idx val="3"/>
              <c:layout>
                <c:manualLayout>
                  <c:x val="-5.5872083026949808E-3"/>
                  <c:y val="-2.388439768387332E-4"/>
                </c:manualLayout>
              </c:layout>
              <c:showVal val="1"/>
            </c:dLbl>
            <c:dLbl>
              <c:idx val="4"/>
              <c:layout>
                <c:manualLayout>
                  <c:x val="-6.4094390678906378E-3"/>
                  <c:y val="-2.3750719170538667E-3"/>
                </c:manualLayout>
              </c:layout>
              <c:showVal val="1"/>
            </c:dLbl>
            <c:dLbl>
              <c:idx val="5"/>
              <c:layout>
                <c:manualLayout>
                  <c:x val="-8.2196591060039838E-4"/>
                  <c:y val="1.2692656264182414E-3"/>
                </c:manualLayout>
              </c:layout>
              <c:showVal val="1"/>
            </c:dLbl>
            <c:dLbl>
              <c:idx val="6"/>
              <c:layout>
                <c:manualLayout>
                  <c:x val="-1.6409178900417196E-3"/>
                  <c:y val="1.0598235852914448E-3"/>
                </c:manualLayout>
              </c:layout>
              <c:showVal val="1"/>
            </c:dLbl>
            <c:dLbl>
              <c:idx val="7"/>
              <c:layout>
                <c:manualLayout>
                  <c:x val="3.3108371074576396E-3"/>
                  <c:y val="6.6307392414297504E-3"/>
                </c:manualLayout>
              </c:layout>
              <c:showVal val="1"/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</c:dLbl>
            <c:dLbl>
              <c:idx val="10"/>
              <c:layout>
                <c:manualLayout>
                  <c:x val="7.8511702566017429E-4"/>
                  <c:y val="1.5636550399913348E-2"/>
                </c:manualLayout>
              </c:layout>
              <c:showVal val="1"/>
            </c:dLbl>
            <c:dLbl>
              <c:idx val="11"/>
              <c:layout>
                <c:manualLayout>
                  <c:x val="-4.7871597766400084E-3"/>
                  <c:y val="1.5427108358786603E-2"/>
                </c:manualLayout>
              </c:layout>
              <c:showVal val="1"/>
            </c:dLbl>
            <c:dLbl>
              <c:idx val="12"/>
              <c:layout>
                <c:manualLayout>
                  <c:x val="-3.1159647079349539E-3"/>
                  <c:y val="1.9071238115836525E-2"/>
                </c:manualLayout>
              </c:layout>
              <c:showVal val="1"/>
            </c:dLbl>
            <c:dLbl>
              <c:idx val="13"/>
              <c:layout>
                <c:manualLayout>
                  <c:x val="-8.1994074369392167E-4"/>
                  <c:y val="2.2715575659308651E-2"/>
                </c:manualLayout>
              </c:layout>
              <c:showVal val="1"/>
            </c:dLbl>
            <c:dLbl>
              <c:idx val="14"/>
              <c:layout>
                <c:manualLayout>
                  <c:x val="2.2122506767907595E-3"/>
                  <c:y val="2.0579347719093546E-2"/>
                </c:manualLayout>
              </c:layout>
              <c:showVal val="1"/>
            </c:dLbl>
            <c:dLbl>
              <c:idx val="15"/>
              <c:layout>
                <c:manualLayout>
                  <c:x val="2.6978747842227712E-3"/>
                  <c:y val="2.6150263375231735E-2"/>
                </c:manualLayout>
              </c:layout>
              <c:showVal val="1"/>
            </c:dLbl>
            <c:dLbl>
              <c:idx val="16"/>
              <c:layout>
                <c:manualLayout>
                  <c:x val="1.1199187615903567E-3"/>
                  <c:y val="2.786781501961561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'4.3.1'!$D$8:$D$24</c:f>
              <c:numCache>
                <c:formatCode>#,##0__;\–#,##0__;0__;@__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19412608"/>
        <c:axId val="119414144"/>
        <c:axId val="0"/>
      </c:bar3DChart>
      <c:catAx>
        <c:axId val="1194126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414144"/>
        <c:crosses val="autoZero"/>
        <c:lblAlgn val="ctr"/>
        <c:lblOffset val="100"/>
        <c:tickLblSkip val="2"/>
        <c:tickMarkSkip val="1"/>
      </c:catAx>
      <c:valAx>
        <c:axId val="1194141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9412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'[12]4.5.3'!$B$25:$J$25</c:f>
              <c:numCache>
                <c:formatCode>General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26"/>
          <c:y val="6.11112216276434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15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74E-2"/>
                  <c:y val="1.5897828698479603E-2"/>
                </c:manualLayout>
              </c:layout>
              <c:showVal val="1"/>
            </c:dLbl>
            <c:dLbl>
              <c:idx val="3"/>
              <c:layout>
                <c:manualLayout>
                  <c:x val="1.6586335251047354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45E-2"/>
                  <c:y val="1.08142517644921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418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77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49E-2"/>
                  <c:y val="4.8233692755549331E-3"/>
                </c:manualLayout>
              </c:layout>
              <c:showVal val="1"/>
            </c:dLbl>
            <c:dLbl>
              <c:idx val="11"/>
              <c:layout>
                <c:manualLayout>
                  <c:x val="1.8199879682361603E-2"/>
                  <c:y val="8.7631693962995204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413E-2"/>
                  <c:y val="3.6795924623120339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616E-2"/>
                  <c:y val="4.4806149877449103E-4"/>
                </c:manualLayout>
              </c:layout>
              <c:showVal val="1"/>
            </c:dLbl>
            <c:dLbl>
              <c:idx val="16"/>
              <c:layout>
                <c:manualLayout>
                  <c:x val="9.4644116993469803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222610944"/>
        <c:axId val="222612480"/>
        <c:axId val="0"/>
      </c:bar3DChart>
      <c:catAx>
        <c:axId val="222610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12480"/>
        <c:crosses val="autoZero"/>
        <c:lblAlgn val="ctr"/>
        <c:lblOffset val="100"/>
        <c:tickLblSkip val="2"/>
        <c:tickMarkSkip val="1"/>
      </c:catAx>
      <c:valAx>
        <c:axId val="222612480"/>
        <c:scaling>
          <c:orientation val="minMax"/>
        </c:scaling>
        <c:delete val="1"/>
        <c:axPos val="b"/>
        <c:numFmt formatCode="#,##0__;\–#,##0__;0__;@__" sourceLinked="1"/>
        <c:tickLblPos val="none"/>
        <c:crossAx val="222610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'[12]4.6.1'!$B$9:$B$25</c:f>
              <c:numCache>
                <c:formatCode>General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222731264"/>
        <c:axId val="222782208"/>
        <c:axId val="0"/>
      </c:bar3DChart>
      <c:catAx>
        <c:axId val="2227312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782208"/>
        <c:crosses val="autoZero"/>
        <c:lblAlgn val="ctr"/>
        <c:lblOffset val="100"/>
        <c:tickLblSkip val="2"/>
        <c:tickMarkSkip val="1"/>
      </c:catAx>
      <c:valAx>
        <c:axId val="222782208"/>
        <c:scaling>
          <c:orientation val="minMax"/>
        </c:scaling>
        <c:delete val="1"/>
        <c:axPos val="b"/>
        <c:numFmt formatCode="General" sourceLinked="1"/>
        <c:tickLblPos val="none"/>
        <c:crossAx val="222731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58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712E-2"/>
                </c:manualLayout>
              </c:layout>
              <c:showVal val="1"/>
            </c:dLbl>
            <c:dLbl>
              <c:idx val="4"/>
              <c:layout>
                <c:manualLayout>
                  <c:x val="2.0873561931023969E-2"/>
                  <c:y val="9.3690079413608039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16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3E-2"/>
                  <c:y val="6.4747475186267322E-3"/>
                </c:manualLayout>
              </c:layout>
              <c:showVal val="1"/>
            </c:dLbl>
            <c:dLbl>
              <c:idx val="9"/>
              <c:layout>
                <c:manualLayout>
                  <c:x val="2.0096510259693941E-2"/>
                  <c:y val="5.2053308845590252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337E-3"/>
                </c:manualLayout>
              </c:layout>
              <c:showVal val="1"/>
            </c:dLbl>
            <c:dLbl>
              <c:idx val="13"/>
              <c:layout>
                <c:manualLayout>
                  <c:x val="1.4951778958886041E-2"/>
                  <c:y val="-2.0557417652492362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589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22819456"/>
        <c:axId val="222820992"/>
        <c:axId val="0"/>
      </c:bar3DChart>
      <c:catAx>
        <c:axId val="2228194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20992"/>
        <c:crosses val="autoZero"/>
        <c:lblAlgn val="ctr"/>
        <c:lblOffset val="100"/>
        <c:tickLblSkip val="2"/>
        <c:tickMarkSkip val="1"/>
      </c:catAx>
      <c:valAx>
        <c:axId val="222820992"/>
        <c:scaling>
          <c:orientation val="minMax"/>
        </c:scaling>
        <c:delete val="1"/>
        <c:axPos val="b"/>
        <c:numFmt formatCode="#,##0__;\–#,##0__;0__;@__" sourceLinked="1"/>
        <c:tickLblPos val="none"/>
        <c:crossAx val="222819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896"/>
          <c:y val="3.77896553080757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'[12]4.6.2'!$B$9:$B$25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22894720"/>
        <c:axId val="222921088"/>
        <c:axId val="0"/>
      </c:bar3DChart>
      <c:catAx>
        <c:axId val="2228947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921088"/>
        <c:crosses val="autoZero"/>
        <c:lblAlgn val="ctr"/>
        <c:lblOffset val="100"/>
        <c:tickLblSkip val="2"/>
        <c:tickMarkSkip val="1"/>
      </c:catAx>
      <c:valAx>
        <c:axId val="222921088"/>
        <c:scaling>
          <c:orientation val="minMax"/>
        </c:scaling>
        <c:delete val="1"/>
        <c:axPos val="b"/>
        <c:numFmt formatCode="General" sourceLinked="1"/>
        <c:tickLblPos val="none"/>
        <c:crossAx val="222894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38"/>
          <c:y val="9.6045374377233664E-2"/>
          <c:w val="0.657019277583496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23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448E-3"/>
                  <c:y val="1.3620156645257219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28E-2"/>
                </c:manualLayout>
              </c:layout>
              <c:showVal val="1"/>
            </c:dLbl>
            <c:dLbl>
              <c:idx val="7"/>
              <c:layout>
                <c:manualLayout>
                  <c:x val="1.0149212918394865E-2"/>
                  <c:y val="1.1415471050956747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1957E-3"/>
                </c:manualLayout>
              </c:layout>
              <c:showVal val="1"/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</c:dLbl>
            <c:dLbl>
              <c:idx val="10"/>
              <c:layout>
                <c:manualLayout>
                  <c:x val="1.380378335819803E-2"/>
                  <c:y val="5.0538502681123304E-3"/>
                </c:manualLayout>
              </c:layout>
              <c:showVal val="1"/>
            </c:dLbl>
            <c:dLbl>
              <c:idx val="11"/>
              <c:layout>
                <c:manualLayout>
                  <c:x val="8.9632709954093823E-3"/>
                  <c:y val="-2.0523377630786291E-4"/>
                </c:manualLayout>
              </c:layout>
              <c:showVal val="1"/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71E-4"/>
                </c:manualLayout>
              </c:layout>
              <c:showVal val="1"/>
            </c:dLbl>
            <c:dLbl>
              <c:idx val="15"/>
              <c:layout>
                <c:manualLayout>
                  <c:x val="9.3649546099541341E-3"/>
                  <c:y val="-4.2931620054557631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1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222999296"/>
        <c:axId val="223000832"/>
        <c:axId val="0"/>
      </c:bar3DChart>
      <c:catAx>
        <c:axId val="2229992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000832"/>
        <c:crosses val="autoZero"/>
        <c:lblAlgn val="ctr"/>
        <c:lblOffset val="100"/>
        <c:tickLblSkip val="2"/>
        <c:tickMarkSkip val="1"/>
      </c:catAx>
      <c:valAx>
        <c:axId val="223000832"/>
        <c:scaling>
          <c:orientation val="minMax"/>
        </c:scaling>
        <c:delete val="1"/>
        <c:axPos val="b"/>
        <c:numFmt formatCode="#,##0__;\–#,##0__;0__;@__" sourceLinked="1"/>
        <c:tickLblPos val="none"/>
        <c:crossAx val="222999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'[12]4.6.3'!$B$10:$B$26</c:f>
              <c:numCache>
                <c:formatCode>General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223127808"/>
        <c:axId val="223137792"/>
        <c:axId val="0"/>
      </c:bar3DChart>
      <c:catAx>
        <c:axId val="2231278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37792"/>
        <c:crosses val="autoZero"/>
        <c:lblAlgn val="ctr"/>
        <c:lblOffset val="100"/>
        <c:tickLblSkip val="2"/>
        <c:tickMarkSkip val="1"/>
      </c:catAx>
      <c:valAx>
        <c:axId val="223137792"/>
        <c:scaling>
          <c:orientation val="minMax"/>
        </c:scaling>
        <c:delete val="1"/>
        <c:axPos val="b"/>
        <c:numFmt formatCode="General" sourceLinked="1"/>
        <c:tickLblPos val="none"/>
        <c:crossAx val="223127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084"/>
          <c:y val="9.315598001201246E-2"/>
          <c:w val="0.62928444631712277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383E-3"/>
                </c:manualLayout>
              </c:layout>
              <c:showVal val="1"/>
            </c:dLbl>
            <c:dLbl>
              <c:idx val="2"/>
              <c:layout>
                <c:manualLayout>
                  <c:x val="1.6740372646099268E-2"/>
                  <c:y val="-5.7250194846173979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808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504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914E-2"/>
                  <c:y val="6.0328909417937913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514E-2"/>
                  <c:y val="6.9337702139088695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6187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67E-2"/>
                </c:manualLayout>
              </c:layout>
              <c:showVal val="1"/>
            </c:dLbl>
            <c:dLbl>
              <c:idx val="13"/>
              <c:layout>
                <c:manualLayout>
                  <c:x val="1.716288789896335E-2"/>
                  <c:y val="1.0636671207363583E-2"/>
                </c:manualLayout>
              </c:layout>
              <c:showVal val="1"/>
            </c:dLbl>
            <c:dLbl>
              <c:idx val="14"/>
              <c:layout>
                <c:manualLayout>
                  <c:x val="1.3343478106766893E-2"/>
                  <c:y val="1.8691680640320001E-2"/>
                </c:manualLayout>
              </c:layout>
              <c:showVal val="1"/>
            </c:dLbl>
            <c:dLbl>
              <c:idx val="15"/>
              <c:layout>
                <c:manualLayout>
                  <c:x val="1.2216667101528356E-2"/>
                  <c:y val="2.1043262725602314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222688000"/>
        <c:axId val="222689536"/>
        <c:axId val="0"/>
      </c:bar3DChart>
      <c:catAx>
        <c:axId val="2226880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89536"/>
        <c:crosses val="autoZero"/>
        <c:lblAlgn val="ctr"/>
        <c:lblOffset val="100"/>
        <c:tickLblSkip val="2"/>
        <c:tickMarkSkip val="1"/>
      </c:catAx>
      <c:valAx>
        <c:axId val="222689536"/>
        <c:scaling>
          <c:orientation val="minMax"/>
        </c:scaling>
        <c:delete val="1"/>
        <c:axPos val="b"/>
        <c:numFmt formatCode="#,##0__;\–#,##0__;0__;@__" sourceLinked="1"/>
        <c:tickLblPos val="none"/>
        <c:crossAx val="222688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'[12]4.6.4'!$B$9:$B$25</c:f>
              <c:numCache>
                <c:formatCode>General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222349568"/>
        <c:axId val="222355456"/>
        <c:axId val="0"/>
      </c:bar3DChart>
      <c:catAx>
        <c:axId val="2223495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355456"/>
        <c:crosses val="autoZero"/>
        <c:lblAlgn val="ctr"/>
        <c:lblOffset val="100"/>
        <c:tickLblSkip val="2"/>
        <c:tickMarkSkip val="1"/>
      </c:catAx>
      <c:valAx>
        <c:axId val="222355456"/>
        <c:scaling>
          <c:orientation val="minMax"/>
        </c:scaling>
        <c:delete val="1"/>
        <c:axPos val="b"/>
        <c:numFmt formatCode="General" sourceLinked="1"/>
        <c:tickLblPos val="none"/>
        <c:crossAx val="222349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0956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39E-2"/>
                  <c:y val="-1.0167409088889303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</c:dLbl>
            <c:dLbl>
              <c:idx val="2"/>
              <c:layout>
                <c:manualLayout>
                  <c:x val="1.8223939036018613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788E-3"/>
                </c:manualLayout>
              </c:layout>
              <c:showVal val="1"/>
            </c:dLbl>
            <c:dLbl>
              <c:idx val="4"/>
              <c:layout>
                <c:manualLayout>
                  <c:x val="2.2229505881361803E-2"/>
                  <c:y val="-4.3509487421942734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384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384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613E-2"/>
                  <c:y val="1.1983377266061081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52E-2"/>
                </c:manualLayout>
              </c:layout>
              <c:showVal val="1"/>
            </c:dLbl>
            <c:dLbl>
              <c:idx val="14"/>
              <c:layout>
                <c:manualLayout>
                  <c:x val="1.1724861880097843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61E-2"/>
                  <c:y val="-9.629409326930120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223424896"/>
        <c:axId val="223426432"/>
        <c:axId val="0"/>
      </c:bar3DChart>
      <c:catAx>
        <c:axId val="2234248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426432"/>
        <c:crosses val="autoZero"/>
        <c:lblAlgn val="ctr"/>
        <c:lblOffset val="100"/>
        <c:tickLblSkip val="2"/>
        <c:tickMarkSkip val="1"/>
      </c:catAx>
      <c:valAx>
        <c:axId val="223426432"/>
        <c:scaling>
          <c:orientation val="minMax"/>
        </c:scaling>
        <c:delete val="1"/>
        <c:axPos val="b"/>
        <c:numFmt formatCode="#,##0__;\–#,##0__;0__;@__" sourceLinked="1"/>
        <c:tickLblPos val="none"/>
        <c:crossAx val="2234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02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848E-3"/>
                  <c:y val="-9.67516118688862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86856322505197E-3"/>
                  <c:y val="-5.6626980500993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832155055638652E-3"/>
                  <c:y val="-7.662876330723174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00257990238962E-3"/>
                  <c:y val="2.76550985778129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501090080083816E-3"/>
                  <c:y val="3.24596775359871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406826886349145E-3"/>
                  <c:y val="4.35234574272458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235508651598768E-3"/>
                  <c:y val="5.331644991299558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13194444104799E-2"/>
                  <c:y val="8.301269509238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2051985059688531E-3"/>
                  <c:y val="-5.02508074959439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080413291760011E-2"/>
                  <c:y val="5.50595636793037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111656001585319E-3"/>
                  <c:y val="5.07132260641333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'[12]4.3.1'!$B$8:$B$24</c:f>
              <c:numCache>
                <c:formatCode>General</c:formatCode>
                <c:ptCount val="17"/>
                <c:pt idx="0">
                  <c:v>34311</c:v>
                </c:pt>
                <c:pt idx="1">
                  <c:v>13729</c:v>
                </c:pt>
                <c:pt idx="2">
                  <c:v>6441</c:v>
                </c:pt>
                <c:pt idx="3">
                  <c:v>5286</c:v>
                </c:pt>
                <c:pt idx="4">
                  <c:v>1461</c:v>
                </c:pt>
                <c:pt idx="5">
                  <c:v>305</c:v>
                </c:pt>
                <c:pt idx="6">
                  <c:v>2631</c:v>
                </c:pt>
                <c:pt idx="7">
                  <c:v>4106</c:v>
                </c:pt>
                <c:pt idx="8">
                  <c:v>484</c:v>
                </c:pt>
                <c:pt idx="9">
                  <c:v>13124</c:v>
                </c:pt>
                <c:pt idx="10">
                  <c:v>1163</c:v>
                </c:pt>
                <c:pt idx="11">
                  <c:v>2286</c:v>
                </c:pt>
                <c:pt idx="12">
                  <c:v>447</c:v>
                </c:pt>
                <c:pt idx="13">
                  <c:v>247</c:v>
                </c:pt>
                <c:pt idx="14">
                  <c:v>7582</c:v>
                </c:pt>
                <c:pt idx="15">
                  <c:v>5370</c:v>
                </c:pt>
                <c:pt idx="16">
                  <c:v>578</c:v>
                </c:pt>
              </c:numCache>
            </c:numRef>
          </c:val>
        </c:ser>
        <c:dLbls>
          <c:showVal val="1"/>
        </c:dLbls>
        <c:gapWidth val="70"/>
        <c:shape val="cylinder"/>
        <c:axId val="119491968"/>
        <c:axId val="119501952"/>
        <c:axId val="0"/>
      </c:bar3DChart>
      <c:catAx>
        <c:axId val="1194919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501952"/>
        <c:crosses val="autoZero"/>
        <c:lblAlgn val="ctr"/>
        <c:lblOffset val="100"/>
        <c:tickLblSkip val="2"/>
        <c:tickMarkSkip val="1"/>
      </c:catAx>
      <c:valAx>
        <c:axId val="119501952"/>
        <c:scaling>
          <c:orientation val="minMax"/>
        </c:scaling>
        <c:delete val="1"/>
        <c:axPos val="b"/>
        <c:numFmt formatCode="General" sourceLinked="1"/>
        <c:tickLblPos val="none"/>
        <c:crossAx val="119491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'[12]4.6.5'!$B$10:$B$26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223385472"/>
        <c:axId val="223387008"/>
        <c:axId val="0"/>
      </c:bar3DChart>
      <c:catAx>
        <c:axId val="2233854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387008"/>
        <c:crosses val="autoZero"/>
        <c:lblAlgn val="ctr"/>
        <c:lblOffset val="100"/>
        <c:tickLblSkip val="2"/>
        <c:tickMarkSkip val="1"/>
      </c:catAx>
      <c:valAx>
        <c:axId val="223387008"/>
        <c:scaling>
          <c:orientation val="minMax"/>
        </c:scaling>
        <c:delete val="1"/>
        <c:axPos val="b"/>
        <c:numFmt formatCode="General" sourceLinked="1"/>
        <c:tickLblPos val="none"/>
        <c:crossAx val="223385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04"/>
          <c:y val="8.5820895522388349E-2"/>
          <c:w val="0.66706181177068369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208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</c:dLbl>
            <c:dLbl>
              <c:idx val="2"/>
              <c:layout>
                <c:manualLayout>
                  <c:x val="1.6042931534437723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923E-2"/>
                  <c:y val="2.2659573088339643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096E-2"/>
                  <c:y val="5.5182359842537512E-3"/>
                </c:manualLayout>
              </c:layout>
              <c:showVal val="1"/>
            </c:dLbl>
            <c:dLbl>
              <c:idx val="9"/>
              <c:layout>
                <c:manualLayout>
                  <c:x val="1.4441375613442879E-2"/>
                  <c:y val="7.144174126419451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67E-2"/>
                  <c:y val="1.2262124443630246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888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38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223506432"/>
        <c:axId val="223507968"/>
        <c:axId val="0"/>
      </c:bar3DChart>
      <c:catAx>
        <c:axId val="2235064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07968"/>
        <c:crosses val="autoZero"/>
        <c:lblAlgn val="ctr"/>
        <c:lblOffset val="100"/>
        <c:tickLblSkip val="2"/>
        <c:tickMarkSkip val="1"/>
      </c:catAx>
      <c:valAx>
        <c:axId val="223507968"/>
        <c:scaling>
          <c:orientation val="minMax"/>
        </c:scaling>
        <c:delete val="1"/>
        <c:axPos val="b"/>
        <c:numFmt formatCode="#,##0__;\–#,##0__;0__;@__" sourceLinked="1"/>
        <c:tickLblPos val="none"/>
        <c:crossAx val="223506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996865139288373"/>
          <c:y val="2.84970232379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'[12]4.6.6'!$B$10:$B$26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223585792"/>
        <c:axId val="223587328"/>
        <c:axId val="0"/>
      </c:bar3DChart>
      <c:catAx>
        <c:axId val="22358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87328"/>
        <c:crosses val="autoZero"/>
        <c:lblAlgn val="ctr"/>
        <c:lblOffset val="100"/>
        <c:tickLblSkip val="2"/>
        <c:tickMarkSkip val="1"/>
      </c:catAx>
      <c:valAx>
        <c:axId val="223587328"/>
        <c:scaling>
          <c:orientation val="minMax"/>
        </c:scaling>
        <c:delete val="1"/>
        <c:axPos val="b"/>
        <c:numFmt formatCode="General" sourceLinked="1"/>
        <c:tickLblPos val="none"/>
        <c:crossAx val="22358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42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513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79E-2"/>
                  <c:y val="-5.8366011532557435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198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45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1949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79978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334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36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</c:dLbl>
            <c:dLbl>
              <c:idx val="15"/>
              <c:layout>
                <c:manualLayout>
                  <c:x val="7.8474633822906183E-3"/>
                  <c:y val="2.0046719464963839E-2"/>
                </c:manualLayout>
              </c:layout>
              <c:showVal val="1"/>
            </c:dLbl>
            <c:dLbl>
              <c:idx val="16"/>
              <c:layout>
                <c:manualLayout>
                  <c:x val="1.7574764618108519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223669632"/>
        <c:axId val="223835264"/>
        <c:axId val="0"/>
      </c:bar3DChart>
      <c:catAx>
        <c:axId val="2236696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835264"/>
        <c:crosses val="autoZero"/>
        <c:lblAlgn val="ctr"/>
        <c:lblOffset val="100"/>
        <c:tickLblSkip val="2"/>
        <c:tickMarkSkip val="1"/>
      </c:catAx>
      <c:valAx>
        <c:axId val="223835264"/>
        <c:scaling>
          <c:orientation val="minMax"/>
        </c:scaling>
        <c:delete val="1"/>
        <c:axPos val="b"/>
        <c:numFmt formatCode="#,##0__;\–#,##0__;0__;@__" sourceLinked="1"/>
        <c:tickLblPos val="none"/>
        <c:crossAx val="223669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601E-2"/>
                  <c:y val="6.63240779113137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'[12]4.6.7'!$B$10:$B$26</c:f>
              <c:numCache>
                <c:formatCode>General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223888512"/>
        <c:axId val="223890048"/>
        <c:axId val="0"/>
      </c:bar3DChart>
      <c:catAx>
        <c:axId val="2238885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890048"/>
        <c:crosses val="autoZero"/>
        <c:lblAlgn val="ctr"/>
        <c:lblOffset val="100"/>
        <c:tickLblSkip val="2"/>
        <c:tickMarkSkip val="1"/>
      </c:catAx>
      <c:valAx>
        <c:axId val="223890048"/>
        <c:scaling>
          <c:orientation val="minMax"/>
        </c:scaling>
        <c:delete val="1"/>
        <c:axPos val="b"/>
        <c:numFmt formatCode="General" sourceLinked="1"/>
        <c:tickLblPos val="none"/>
        <c:crossAx val="223888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2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487E-3"/>
                  <c:y val="-3.4275319544007994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377E-3"/>
                </c:manualLayout>
              </c:layout>
              <c:showVal val="1"/>
            </c:dLbl>
            <c:dLbl>
              <c:idx val="5"/>
              <c:layout>
                <c:manualLayout>
                  <c:x val="2.1631088138730006E-2"/>
                  <c:y val="9.6526845903200653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266E-3"/>
                </c:manualLayout>
              </c:layout>
              <c:showVal val="1"/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</c:dLbl>
            <c:dLbl>
              <c:idx val="8"/>
              <c:layout>
                <c:manualLayout>
                  <c:x val="2.1967862628616615E-2"/>
                  <c:y val="8.7004443032017362E-3"/>
                </c:manualLayout>
              </c:layout>
              <c:showVal val="1"/>
            </c:dLbl>
            <c:dLbl>
              <c:idx val="9"/>
              <c:layout>
                <c:manualLayout>
                  <c:x val="1.3936200695185464E-3"/>
                  <c:y val="8.9794627560217995E-3"/>
                </c:manualLayout>
              </c:layout>
              <c:showVal val="1"/>
            </c:dLbl>
            <c:dLbl>
              <c:idx val="10"/>
              <c:layout>
                <c:manualLayout>
                  <c:x val="6.5359940898136295E-3"/>
                  <c:y val="1.2836109206675904E-2"/>
                </c:manualLayout>
              </c:layout>
              <c:showVal val="1"/>
            </c:dLbl>
            <c:dLbl>
              <c:idx val="11"/>
              <c:layout>
                <c:manualLayout>
                  <c:x val="-2.1971973621724133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1072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11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72E-2"/>
                  <c:y val="2.524329657576312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223931392"/>
        <c:axId val="223990528"/>
        <c:axId val="0"/>
      </c:bar3DChart>
      <c:catAx>
        <c:axId val="2239313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990528"/>
        <c:crosses val="autoZero"/>
        <c:lblAlgn val="ctr"/>
        <c:lblOffset val="100"/>
        <c:tickLblSkip val="2"/>
        <c:tickMarkSkip val="1"/>
      </c:catAx>
      <c:valAx>
        <c:axId val="223990528"/>
        <c:scaling>
          <c:orientation val="minMax"/>
        </c:scaling>
        <c:delete val="1"/>
        <c:axPos val="b"/>
        <c:numFmt formatCode="#,##0__;\–#,##0__;0__;@__" sourceLinked="1"/>
        <c:tickLblPos val="none"/>
        <c:crossAx val="223931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8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'[12]4.6.8'!$B$9:$B$25</c:f>
              <c:numCache>
                <c:formatCode>General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223699712"/>
        <c:axId val="223701248"/>
        <c:axId val="0"/>
      </c:bar3DChart>
      <c:catAx>
        <c:axId val="2236997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01248"/>
        <c:crosses val="autoZero"/>
        <c:lblAlgn val="ctr"/>
        <c:lblOffset val="100"/>
        <c:tickLblSkip val="2"/>
        <c:tickMarkSkip val="1"/>
      </c:catAx>
      <c:valAx>
        <c:axId val="223701248"/>
        <c:scaling>
          <c:orientation val="minMax"/>
        </c:scaling>
        <c:delete val="1"/>
        <c:axPos val="b"/>
        <c:numFmt formatCode="General" sourceLinked="1"/>
        <c:tickLblPos val="none"/>
        <c:crossAx val="223699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4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44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</c:dLbl>
            <c:dLbl>
              <c:idx val="2"/>
              <c:layout>
                <c:manualLayout>
                  <c:x val="2.4740521296224109E-2"/>
                  <c:y val="7.819669600123539E-3"/>
                </c:manualLayout>
              </c:layout>
              <c:showVal val="1"/>
            </c:dLbl>
            <c:dLbl>
              <c:idx val="3"/>
              <c:layout>
                <c:manualLayout>
                  <c:x val="2.36399781710455E-2"/>
                  <c:y val="2.7328348662299623E-3"/>
                </c:manualLayout>
              </c:layout>
              <c:showVal val="1"/>
            </c:dLbl>
            <c:dLbl>
              <c:idx val="4"/>
              <c:layout>
                <c:manualLayout>
                  <c:x val="3.6652148793287682E-3"/>
                  <c:y val="4.4719153100328642E-4"/>
                </c:manualLayout>
              </c:layout>
              <c:showVal val="1"/>
            </c:dLbl>
            <c:dLbl>
              <c:idx val="5"/>
              <c:layout>
                <c:manualLayout>
                  <c:x val="2.8610524699391137E-2"/>
                  <c:y val="7.6853019920642878E-3"/>
                </c:manualLayout>
              </c:layout>
              <c:showVal val="1"/>
            </c:dLbl>
            <c:dLbl>
              <c:idx val="6"/>
              <c:layout>
                <c:manualLayout>
                  <c:x val="1.1148464249938954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229E-2"/>
                  <c:y val="7.5512420801804991E-3"/>
                </c:manualLayout>
              </c:layout>
              <c:showVal val="1"/>
            </c:dLbl>
            <c:dLbl>
              <c:idx val="9"/>
              <c:layout>
                <c:manualLayout>
                  <c:x val="2.8759248005495486E-4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25E-2"/>
                </c:manualLayout>
              </c:layout>
              <c:showVal val="1"/>
            </c:dLbl>
            <c:dLbl>
              <c:idx val="11"/>
              <c:layout>
                <c:manualLayout>
                  <c:x val="3.587486958526316E-3"/>
                  <c:y val="1.582055040898105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466360021828993E-2"/>
                  <c:y val="3.9665630031540172E-3"/>
                </c:manualLayout>
              </c:layout>
              <c:showVal val="1"/>
            </c:dLbl>
            <c:dLbl>
              <c:idx val="14"/>
              <c:layout>
                <c:manualLayout>
                  <c:x val="2.7648547373328433E-2"/>
                  <c:y val="2.4089675672425308E-2"/>
                </c:manualLayout>
              </c:layout>
              <c:showVal val="1"/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</c:dLbl>
            <c:dLbl>
              <c:idx val="16"/>
              <c:layout>
                <c:manualLayout>
                  <c:x val="2.2938982874665476E-2"/>
                  <c:y val="2.711837490901874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24065792"/>
        <c:axId val="223252480"/>
        <c:axId val="0"/>
      </c:bar3DChart>
      <c:catAx>
        <c:axId val="22406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52480"/>
        <c:crosses val="autoZero"/>
        <c:lblAlgn val="ctr"/>
        <c:lblOffset val="100"/>
        <c:tickLblSkip val="2"/>
        <c:tickMarkSkip val="1"/>
      </c:catAx>
      <c:valAx>
        <c:axId val="223252480"/>
        <c:scaling>
          <c:orientation val="minMax"/>
        </c:scaling>
        <c:delete val="1"/>
        <c:axPos val="b"/>
        <c:numFmt formatCode="#,##0__;\–#,##0__;0__;@__" sourceLinked="1"/>
        <c:tickLblPos val="none"/>
        <c:crossAx val="22406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78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4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27E-2"/>
                  <c:y val="2.7328348662299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69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69E-2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53E-2"/>
                  <c:y val="7.551242080180505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02E-4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08E-3"/>
                  <c:y val="1.58205504089810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54E-2"/>
                  <c:y val="2.4089675672425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496E-2"/>
                  <c:y val="2.71183749090187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'[12]4.6.9'!$B$9:$B$25</c:f>
              <c:numCache>
                <c:formatCode>General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24198656"/>
        <c:axId val="224200192"/>
        <c:axId val="0"/>
      </c:bar3DChart>
      <c:catAx>
        <c:axId val="2241986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200192"/>
        <c:crosses val="autoZero"/>
        <c:lblAlgn val="ctr"/>
        <c:lblOffset val="100"/>
        <c:tickLblSkip val="2"/>
        <c:tickMarkSkip val="1"/>
      </c:catAx>
      <c:valAx>
        <c:axId val="224200192"/>
        <c:scaling>
          <c:orientation val="minMax"/>
        </c:scaling>
        <c:delete val="1"/>
        <c:axPos val="b"/>
        <c:numFmt formatCode="General" sourceLinked="1"/>
        <c:tickLblPos val="none"/>
        <c:crossAx val="22419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08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46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775E-3"/>
                </c:manualLayout>
              </c:layout>
              <c:showVal val="1"/>
            </c:dLbl>
            <c:dLbl>
              <c:idx val="2"/>
              <c:layout>
                <c:manualLayout>
                  <c:x val="2.6805142614434709E-2"/>
                  <c:y val="7.4318594791035926E-3"/>
                </c:manualLayout>
              </c:layout>
              <c:showVal val="1"/>
            </c:dLbl>
            <c:dLbl>
              <c:idx val="3"/>
              <c:layout>
                <c:manualLayout>
                  <c:x val="6.6937216354789027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324E-3"/>
                  <c:y val="4.4719153100328642E-4"/>
                </c:manualLayout>
              </c:layout>
              <c:showVal val="1"/>
            </c:dLbl>
            <c:dLbl>
              <c:idx val="5"/>
              <c:layout>
                <c:manualLayout>
                  <c:x val="2.3071386457147406E-2"/>
                  <c:y val="7.6853019920642878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4991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25E-2"/>
                </c:manualLayout>
              </c:layout>
              <c:showVal val="1"/>
            </c:dLbl>
            <c:dLbl>
              <c:idx val="11"/>
              <c:layout>
                <c:manualLayout>
                  <c:x val="4.6778312373895892E-3"/>
                  <c:y val="1.582055040898105E-2"/>
                </c:manualLayout>
              </c:layout>
              <c:showVal val="1"/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2057E-2"/>
                  <c:y val="-8.4277926797612145E-5"/>
                </c:manualLayout>
              </c:layout>
              <c:showVal val="1"/>
            </c:dLbl>
            <c:dLbl>
              <c:idx val="14"/>
              <c:layout>
                <c:manualLayout>
                  <c:x val="2.5890607046733162E-2"/>
                  <c:y val="2.4089675672425308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7996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224266112"/>
        <c:axId val="224267648"/>
        <c:axId val="0"/>
      </c:bar3DChart>
      <c:catAx>
        <c:axId val="2242661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267648"/>
        <c:crosses val="autoZero"/>
        <c:lblAlgn val="ctr"/>
        <c:lblOffset val="100"/>
        <c:tickLblSkip val="2"/>
        <c:tickMarkSkip val="1"/>
      </c:catAx>
      <c:valAx>
        <c:axId val="224267648"/>
        <c:scaling>
          <c:orientation val="minMax"/>
        </c:scaling>
        <c:delete val="1"/>
        <c:axPos val="b"/>
        <c:numFmt formatCode="#,##0__;\–#,##0__;0__;@__" sourceLinked="1"/>
        <c:tickLblPos val="none"/>
        <c:crossAx val="2242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5945E-3"/>
                  <c:y val="-2.38600527578888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56E-2"/>
                  <c:y val="5.35175231559531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589E-3"/>
                  <c:y val="6.476923382058356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461E-3"/>
                  <c:y val="4.5816061405330246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'[12]4.3.1'!$C$8:$C$24</c:f>
              <c:numCache>
                <c:formatCode>General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22102912"/>
        <c:axId val="122104448"/>
        <c:axId val="0"/>
      </c:bar3DChart>
      <c:catAx>
        <c:axId val="1221029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104448"/>
        <c:crosses val="autoZero"/>
        <c:lblAlgn val="ctr"/>
        <c:lblOffset val="100"/>
        <c:tickLblSkip val="2"/>
        <c:tickMarkSkip val="1"/>
      </c:catAx>
      <c:valAx>
        <c:axId val="122104448"/>
        <c:scaling>
          <c:orientation val="minMax"/>
        </c:scaling>
        <c:delete val="1"/>
        <c:axPos val="b"/>
        <c:numFmt formatCode="General" sourceLinked="1"/>
        <c:tickLblPos val="none"/>
        <c:crossAx val="122102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25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5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47E-2"/>
                  <c:y val="7.43185947910359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53E-3"/>
                  <c:y val="-8.47177564355076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69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05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085E-2"/>
                  <c:y val="-8.4277926797612281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183E-2"/>
                  <c:y val="2.4089675672425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'[12]4.6.10'!$B$9:$B$25</c:f>
              <c:numCache>
                <c:formatCode>General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224308608"/>
        <c:axId val="224359552"/>
        <c:axId val="0"/>
      </c:bar3DChart>
      <c:catAx>
        <c:axId val="2243086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359552"/>
        <c:crosses val="autoZero"/>
        <c:lblAlgn val="ctr"/>
        <c:lblOffset val="100"/>
        <c:tickLblSkip val="2"/>
        <c:tickMarkSkip val="1"/>
      </c:catAx>
      <c:valAx>
        <c:axId val="224359552"/>
        <c:scaling>
          <c:orientation val="minMax"/>
        </c:scaling>
        <c:delete val="1"/>
        <c:axPos val="b"/>
        <c:numFmt formatCode="General" sourceLinked="1"/>
        <c:tickLblPos val="none"/>
        <c:crossAx val="224308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4991"/>
          <c:h val="0.86564299424184377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68E-3"/>
                  <c:y val="-1.9299205765915883E-2"/>
                </c:manualLayout>
              </c:layout>
              <c:showVal val="1"/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888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313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156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818E-3"/>
                  <c:y val="6.2652092852093196E-3"/>
                </c:manualLayout>
              </c:layout>
              <c:showVal val="1"/>
            </c:dLbl>
            <c:dLbl>
              <c:idx val="8"/>
              <c:layout>
                <c:manualLayout>
                  <c:x val="-3.5804093363144772E-3"/>
                  <c:y val="9.0946451388991267E-3"/>
                </c:manualLayout>
              </c:layout>
              <c:showVal val="1"/>
            </c:dLbl>
            <c:dLbl>
              <c:idx val="9"/>
              <c:layout>
                <c:manualLayout>
                  <c:x val="2.6038346697167644E-3"/>
                  <c:y val="8.0853093994987559E-3"/>
                </c:manualLayout>
              </c:layout>
              <c:showVal val="1"/>
            </c:dLbl>
            <c:dLbl>
              <c:idx val="10"/>
              <c:layout>
                <c:manualLayout>
                  <c:x val="3.1059897355958081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081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68E-3"/>
                  <c:y val="1.6573823646229287E-2"/>
                </c:manualLayout>
              </c:layout>
              <c:showVal val="1"/>
            </c:dLbl>
            <c:dLbl>
              <c:idx val="13"/>
              <c:layout>
                <c:manualLayout>
                  <c:x val="-5.6310216045477408E-3"/>
                  <c:y val="1.9403259499919123E-2"/>
                </c:manualLayout>
              </c:layout>
              <c:showVal val="1"/>
            </c:dLbl>
            <c:dLbl>
              <c:idx val="14"/>
              <c:layout>
                <c:manualLayout>
                  <c:x val="7.5699603954545456E-3"/>
                  <c:y val="1.8393923760518703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56E-3"/>
                  <c:y val="2.5062337892959811E-2"/>
                </c:manualLayout>
              </c:layout>
              <c:showVal val="1"/>
            </c:dLbl>
            <c:dLbl>
              <c:idx val="16"/>
              <c:layout>
                <c:manualLayout>
                  <c:x val="9.7682868709743267E-4"/>
                  <c:y val="2.597238795010459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'4.3.2'!$D$8:$D$24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22280576"/>
        <c:axId val="122298752"/>
        <c:axId val="0"/>
      </c:bar3DChart>
      <c:catAx>
        <c:axId val="1222805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98752"/>
        <c:crosses val="autoZero"/>
        <c:lblAlgn val="ctr"/>
        <c:lblOffset val="100"/>
        <c:tickLblSkip val="2"/>
        <c:tickMarkSkip val="1"/>
      </c:catAx>
      <c:valAx>
        <c:axId val="122298752"/>
        <c:scaling>
          <c:orientation val="minMax"/>
        </c:scaling>
        <c:delete val="1"/>
        <c:axPos val="b"/>
        <c:numFmt formatCode="#,##0__;\–#,##0__;0__;@__" sourceLinked="1"/>
        <c:tickLblPos val="none"/>
        <c:crossAx val="122280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01"/>
          <c:y val="2.88336614173229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5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4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8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16E-3"/>
                  <c:y val="5.92819869271629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26E-3"/>
                  <c:y val="-2.26888507030108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79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178E-3"/>
                  <c:y val="7.30429235167147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189E-3"/>
                  <c:y val="1.88022505913783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25E-3"/>
                  <c:y val="2.4551126757552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'[12]4.3.2'!$B$8:$B$24</c:f>
              <c:numCache>
                <c:formatCode>General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122372480"/>
        <c:axId val="122374016"/>
        <c:axId val="0"/>
      </c:bar3DChart>
      <c:catAx>
        <c:axId val="1223724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374016"/>
        <c:crosses val="autoZero"/>
        <c:lblAlgn val="ctr"/>
        <c:lblOffset val="100"/>
        <c:tickLblSkip val="2"/>
        <c:tickMarkSkip val="1"/>
      </c:catAx>
      <c:valAx>
        <c:axId val="122374016"/>
        <c:scaling>
          <c:orientation val="minMax"/>
        </c:scaling>
        <c:delete val="1"/>
        <c:axPos val="b"/>
        <c:numFmt formatCode="General" sourceLinked="1"/>
        <c:tickLblPos val="none"/>
        <c:crossAx val="122372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3531899063798198E-3"/>
                  <c:y val="7.763364585700317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3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8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4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49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9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534E-3"/>
                  <c:y val="9.36583052588942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E-3"/>
                  <c:y val="4.98720595935545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95E-2"/>
                  <c:y val="3.38790148094725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'[12]4.3.2'!$C$8:$C$24</c:f>
              <c:numCache>
                <c:formatCode>General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22443648"/>
        <c:axId val="122445184"/>
        <c:axId val="0"/>
      </c:bar3DChart>
      <c:catAx>
        <c:axId val="1224436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445184"/>
        <c:crosses val="autoZero"/>
        <c:lblAlgn val="ctr"/>
        <c:lblOffset val="100"/>
        <c:tickLblSkip val="2"/>
        <c:tickMarkSkip val="1"/>
      </c:catAx>
      <c:valAx>
        <c:axId val="122445184"/>
        <c:scaling>
          <c:orientation val="minMax"/>
        </c:scaling>
        <c:delete val="1"/>
        <c:axPos val="b"/>
        <c:numFmt formatCode="General" sourceLinked="1"/>
        <c:tickLblPos val="none"/>
        <c:crossAx val="12244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0</xdr:rowOff>
    </xdr:from>
    <xdr:to>
      <xdr:col>9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30</xdr:row>
      <xdr:rowOff>152400</xdr:rowOff>
    </xdr:from>
    <xdr:to>
      <xdr:col>9</xdr:col>
      <xdr:colOff>571500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  <cell r="B8">
            <v>79321</v>
          </cell>
          <cell r="C8">
            <v>918284</v>
          </cell>
        </row>
        <row r="9">
          <cell r="A9" t="str">
            <v xml:space="preserve">  P. de Asturias</v>
          </cell>
          <cell r="B9">
            <v>23464</v>
          </cell>
          <cell r="C9">
            <v>486428</v>
          </cell>
        </row>
        <row r="10">
          <cell r="A10" t="str">
            <v xml:space="preserve">  Cantabria</v>
          </cell>
          <cell r="B10">
            <v>10140</v>
          </cell>
          <cell r="C10">
            <v>338615</v>
          </cell>
        </row>
        <row r="11">
          <cell r="A11" t="str">
            <v xml:space="preserve">  País Vasco</v>
          </cell>
          <cell r="B11">
            <v>15843</v>
          </cell>
          <cell r="C11">
            <v>259797</v>
          </cell>
        </row>
        <row r="12">
          <cell r="A12" t="str">
            <v xml:space="preserve">  Navarra</v>
          </cell>
          <cell r="B12">
            <v>14960</v>
          </cell>
          <cell r="C12">
            <v>798800</v>
          </cell>
        </row>
        <row r="13">
          <cell r="A13" t="str">
            <v xml:space="preserve">  La Rioja</v>
          </cell>
          <cell r="B13">
            <v>9727</v>
          </cell>
          <cell r="C13">
            <v>338695</v>
          </cell>
        </row>
        <row r="14">
          <cell r="A14" t="str">
            <v xml:space="preserve">  Aragón</v>
          </cell>
          <cell r="B14">
            <v>50190</v>
          </cell>
          <cell r="C14">
            <v>2910714</v>
          </cell>
        </row>
        <row r="15">
          <cell r="A15" t="str">
            <v xml:space="preserve">  Cataluña</v>
          </cell>
          <cell r="B15">
            <v>59097</v>
          </cell>
          <cell r="C15">
            <v>1646413</v>
          </cell>
        </row>
        <row r="16">
          <cell r="A16" t="str">
            <v xml:space="preserve">  Baleares</v>
          </cell>
          <cell r="B16">
            <v>10339</v>
          </cell>
          <cell r="C16">
            <v>249043</v>
          </cell>
        </row>
        <row r="17">
          <cell r="A17" t="str">
            <v xml:space="preserve">  Castilla y León</v>
          </cell>
          <cell r="B17">
            <v>93343</v>
          </cell>
          <cell r="C17">
            <v>6502199</v>
          </cell>
        </row>
        <row r="18">
          <cell r="A18" t="str">
            <v xml:space="preserve">  Madrid</v>
          </cell>
          <cell r="B18">
            <v>7878</v>
          </cell>
          <cell r="C18">
            <v>377770</v>
          </cell>
        </row>
        <row r="19">
          <cell r="A19" t="str">
            <v xml:space="preserve">  Castilla-La Mancha</v>
          </cell>
          <cell r="B19">
            <v>119883</v>
          </cell>
          <cell r="C19">
            <v>5181060</v>
          </cell>
        </row>
        <row r="20">
          <cell r="A20" t="str">
            <v xml:space="preserve">  C. Valenciana</v>
          </cell>
          <cell r="B20">
            <v>118128</v>
          </cell>
          <cell r="C20">
            <v>870440</v>
          </cell>
        </row>
        <row r="21">
          <cell r="A21" t="str">
            <v xml:space="preserve">  R. de Murcia</v>
          </cell>
          <cell r="B21">
            <v>30618</v>
          </cell>
          <cell r="C21">
            <v>508230</v>
          </cell>
        </row>
        <row r="22">
          <cell r="A22" t="str">
            <v xml:space="preserve">  Extremadura</v>
          </cell>
          <cell r="B22">
            <v>64279</v>
          </cell>
          <cell r="C22">
            <v>3079385</v>
          </cell>
        </row>
        <row r="23">
          <cell r="A23" t="str">
            <v xml:space="preserve">  Andalucía</v>
          </cell>
          <cell r="B23">
            <v>244566</v>
          </cell>
          <cell r="C23">
            <v>5507376</v>
          </cell>
        </row>
        <row r="24">
          <cell r="A24" t="str">
            <v xml:space="preserve">  Canarias</v>
          </cell>
          <cell r="B24">
            <v>13218</v>
          </cell>
          <cell r="C24">
            <v>68922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34311</v>
          </cell>
          <cell r="C8">
            <v>928312</v>
          </cell>
        </row>
        <row r="9">
          <cell r="A9" t="str">
            <v xml:space="preserve">  P. de Asturias</v>
          </cell>
          <cell r="B9">
            <v>13729</v>
          </cell>
          <cell r="C9">
            <v>381293</v>
          </cell>
        </row>
        <row r="10">
          <cell r="A10" t="str">
            <v xml:space="preserve">  Cantabria</v>
          </cell>
          <cell r="B10">
            <v>6441</v>
          </cell>
          <cell r="C10">
            <v>278964</v>
          </cell>
        </row>
        <row r="11">
          <cell r="A11" t="str">
            <v xml:space="preserve">  País Vasco</v>
          </cell>
          <cell r="B11">
            <v>5286</v>
          </cell>
          <cell r="C11">
            <v>128111</v>
          </cell>
        </row>
        <row r="12">
          <cell r="A12" t="str">
            <v xml:space="preserve">  Navarra</v>
          </cell>
          <cell r="B12">
            <v>1461</v>
          </cell>
          <cell r="C12">
            <v>112053</v>
          </cell>
        </row>
        <row r="13">
          <cell r="A13" t="str">
            <v xml:space="preserve">  La Rioja</v>
          </cell>
          <cell r="B13">
            <v>305</v>
          </cell>
          <cell r="C13">
            <v>40095</v>
          </cell>
        </row>
        <row r="14">
          <cell r="A14" t="str">
            <v xml:space="preserve">  Aragón</v>
          </cell>
          <cell r="B14">
            <v>2631</v>
          </cell>
          <cell r="C14">
            <v>349429</v>
          </cell>
        </row>
        <row r="15">
          <cell r="A15" t="str">
            <v xml:space="preserve">  Cataluña</v>
          </cell>
          <cell r="B15">
            <v>4106</v>
          </cell>
          <cell r="C15">
            <v>545350</v>
          </cell>
        </row>
        <row r="16">
          <cell r="A16" t="str">
            <v xml:space="preserve">  Baleares</v>
          </cell>
          <cell r="B16">
            <v>484</v>
          </cell>
          <cell r="C16">
            <v>31378</v>
          </cell>
        </row>
        <row r="17">
          <cell r="A17" t="str">
            <v xml:space="preserve">  Castilla y León</v>
          </cell>
          <cell r="B17">
            <v>13124</v>
          </cell>
          <cell r="C17">
            <v>1199541</v>
          </cell>
        </row>
        <row r="18">
          <cell r="A18" t="str">
            <v xml:space="preserve">  Madrid</v>
          </cell>
          <cell r="B18">
            <v>1163</v>
          </cell>
          <cell r="C18">
            <v>87135</v>
          </cell>
        </row>
        <row r="19">
          <cell r="A19" t="str">
            <v xml:space="preserve">  Castilla – La Mancha</v>
          </cell>
          <cell r="B19">
            <v>2286</v>
          </cell>
          <cell r="C19">
            <v>342819</v>
          </cell>
        </row>
        <row r="20">
          <cell r="A20" t="str">
            <v xml:space="preserve">  C. Valenciana</v>
          </cell>
          <cell r="B20">
            <v>447</v>
          </cell>
          <cell r="C20">
            <v>49131</v>
          </cell>
        </row>
        <row r="21">
          <cell r="A21" t="str">
            <v xml:space="preserve">  R. de Murcia</v>
          </cell>
          <cell r="B21">
            <v>247</v>
          </cell>
          <cell r="C21">
            <v>59777</v>
          </cell>
        </row>
        <row r="22">
          <cell r="A22" t="str">
            <v xml:space="preserve">  Extremadura</v>
          </cell>
          <cell r="B22">
            <v>7582</v>
          </cell>
          <cell r="C22">
            <v>711208</v>
          </cell>
        </row>
        <row r="23">
          <cell r="A23" t="str">
            <v xml:space="preserve">  Andalucía</v>
          </cell>
          <cell r="B23">
            <v>5370</v>
          </cell>
          <cell r="C23">
            <v>517324</v>
          </cell>
        </row>
        <row r="24">
          <cell r="A24" t="str">
            <v xml:space="preserve">  Canarias</v>
          </cell>
          <cell r="B24">
            <v>578</v>
          </cell>
          <cell r="C24">
            <v>14422</v>
          </cell>
        </row>
      </sheetData>
      <sheetData sheetId="8">
        <row r="8">
          <cell r="A8" t="str">
            <v xml:space="preserve">  Galicia</v>
          </cell>
          <cell r="B8">
            <v>10566</v>
          </cell>
          <cell r="C8">
            <v>168416</v>
          </cell>
        </row>
        <row r="9">
          <cell r="A9" t="str">
            <v xml:space="preserve">  P. de Asturias</v>
          </cell>
          <cell r="B9">
            <v>2604</v>
          </cell>
          <cell r="C9">
            <v>44033</v>
          </cell>
        </row>
        <row r="10">
          <cell r="A10" t="str">
            <v xml:space="preserve">  Cantabria</v>
          </cell>
          <cell r="B10">
            <v>1886</v>
          </cell>
          <cell r="C10">
            <v>52125</v>
          </cell>
        </row>
        <row r="11">
          <cell r="A11" t="str">
            <v xml:space="preserve">  País Vasco</v>
          </cell>
          <cell r="B11">
            <v>4534</v>
          </cell>
          <cell r="C11">
            <v>259593</v>
          </cell>
        </row>
        <row r="12">
          <cell r="A12" t="str">
            <v xml:space="preserve">  Navarra</v>
          </cell>
          <cell r="B12">
            <v>1881</v>
          </cell>
          <cell r="C12">
            <v>583995</v>
          </cell>
        </row>
        <row r="13">
          <cell r="A13" t="str">
            <v xml:space="preserve">  La Rioja</v>
          </cell>
          <cell r="B13">
            <v>258</v>
          </cell>
          <cell r="C13">
            <v>127065</v>
          </cell>
        </row>
        <row r="14">
          <cell r="A14" t="str">
            <v xml:space="preserve">  Aragón</v>
          </cell>
          <cell r="B14">
            <v>3450</v>
          </cell>
          <cell r="C14">
            <v>1826496</v>
          </cell>
        </row>
        <row r="15">
          <cell r="A15" t="str">
            <v xml:space="preserve">  Cataluña</v>
          </cell>
          <cell r="B15">
            <v>2158</v>
          </cell>
          <cell r="C15">
            <v>579825</v>
          </cell>
        </row>
        <row r="16">
          <cell r="A16" t="str">
            <v xml:space="preserve">  Baleares</v>
          </cell>
          <cell r="B16">
            <v>2872</v>
          </cell>
          <cell r="C16">
            <v>270108</v>
          </cell>
        </row>
        <row r="17">
          <cell r="A17" t="str">
            <v xml:space="preserve">  Castilla y León</v>
          </cell>
          <cell r="B17">
            <v>8356</v>
          </cell>
          <cell r="C17">
            <v>3353597</v>
          </cell>
        </row>
        <row r="18">
          <cell r="A18" t="str">
            <v xml:space="preserve">  Madrid</v>
          </cell>
          <cell r="B18">
            <v>297</v>
          </cell>
          <cell r="C18">
            <v>82423</v>
          </cell>
        </row>
        <row r="19">
          <cell r="A19" t="str">
            <v xml:space="preserve">  Castilla – La Mancha</v>
          </cell>
          <cell r="B19">
            <v>5347</v>
          </cell>
          <cell r="C19">
            <v>2595868</v>
          </cell>
        </row>
        <row r="20">
          <cell r="A20" t="str">
            <v xml:space="preserve">  C. Valenciana</v>
          </cell>
          <cell r="B20">
            <v>998</v>
          </cell>
          <cell r="C20">
            <v>326900</v>
          </cell>
        </row>
        <row r="21">
          <cell r="A21" t="str">
            <v xml:space="preserve">  R. de Murcia</v>
          </cell>
          <cell r="B21">
            <v>985</v>
          </cell>
          <cell r="C21">
            <v>470077</v>
          </cell>
        </row>
        <row r="22">
          <cell r="A22" t="str">
            <v xml:space="preserve">  Extremadura</v>
          </cell>
          <cell r="B22">
            <v>8842</v>
          </cell>
          <cell r="C22">
            <v>3162378</v>
          </cell>
        </row>
        <row r="23">
          <cell r="A23" t="str">
            <v xml:space="preserve">  Andalucía</v>
          </cell>
          <cell r="B23">
            <v>7999</v>
          </cell>
          <cell r="C23">
            <v>1984518</v>
          </cell>
        </row>
        <row r="24">
          <cell r="A24" t="str">
            <v xml:space="preserve">  Canarias</v>
          </cell>
          <cell r="B24">
            <v>1007</v>
          </cell>
          <cell r="C24">
            <v>65189</v>
          </cell>
        </row>
      </sheetData>
      <sheetData sheetId="9">
        <row r="8">
          <cell r="A8" t="str">
            <v xml:space="preserve">  Galicia</v>
          </cell>
          <cell r="B8">
            <v>2733</v>
          </cell>
          <cell r="C8">
            <v>35470</v>
          </cell>
        </row>
        <row r="9">
          <cell r="A9" t="str">
            <v xml:space="preserve">  P. de Asturias</v>
          </cell>
          <cell r="B9">
            <v>1026</v>
          </cell>
          <cell r="C9">
            <v>27283</v>
          </cell>
        </row>
        <row r="10">
          <cell r="A10" t="str">
            <v xml:space="preserve">  Cantabria</v>
          </cell>
          <cell r="B10">
            <v>636</v>
          </cell>
          <cell r="C10">
            <v>17555</v>
          </cell>
        </row>
        <row r="11">
          <cell r="A11" t="str">
            <v xml:space="preserve">  País Vasco</v>
          </cell>
          <cell r="B11">
            <v>1758</v>
          </cell>
          <cell r="C11">
            <v>23393</v>
          </cell>
        </row>
        <row r="12">
          <cell r="A12" t="str">
            <v xml:space="preserve">  Navarra</v>
          </cell>
          <cell r="B12">
            <v>308</v>
          </cell>
          <cell r="C12">
            <v>7325</v>
          </cell>
        </row>
        <row r="13">
          <cell r="A13" t="str">
            <v xml:space="preserve">  La Rioja</v>
          </cell>
          <cell r="B13">
            <v>118</v>
          </cell>
          <cell r="C13">
            <v>11446</v>
          </cell>
        </row>
        <row r="14">
          <cell r="A14" t="str">
            <v xml:space="preserve">  Aragón</v>
          </cell>
          <cell r="B14">
            <v>1489</v>
          </cell>
          <cell r="C14">
            <v>50766</v>
          </cell>
        </row>
        <row r="15">
          <cell r="A15" t="str">
            <v xml:space="preserve">  Cataluña</v>
          </cell>
          <cell r="B15">
            <v>1194</v>
          </cell>
          <cell r="C15">
            <v>71151</v>
          </cell>
        </row>
        <row r="16">
          <cell r="A16" t="str">
            <v xml:space="preserve">  Baleares</v>
          </cell>
          <cell r="B16">
            <v>795</v>
          </cell>
          <cell r="C16">
            <v>13296</v>
          </cell>
        </row>
        <row r="17">
          <cell r="A17" t="str">
            <v xml:space="preserve">  Castilla y León</v>
          </cell>
          <cell r="B17">
            <v>1583</v>
          </cell>
          <cell r="C17">
            <v>142889</v>
          </cell>
        </row>
        <row r="18">
          <cell r="A18" t="str">
            <v xml:space="preserve">  Madrid</v>
          </cell>
          <cell r="B18">
            <v>142</v>
          </cell>
          <cell r="C18">
            <v>16551</v>
          </cell>
        </row>
        <row r="19">
          <cell r="A19" t="str">
            <v xml:space="preserve">  Castilla – La Mancha</v>
          </cell>
          <cell r="B19">
            <v>2651</v>
          </cell>
          <cell r="C19">
            <v>359562</v>
          </cell>
        </row>
        <row r="20">
          <cell r="A20" t="str">
            <v xml:space="preserve">  C. Valenciana</v>
          </cell>
          <cell r="B20">
            <v>750</v>
          </cell>
          <cell r="C20">
            <v>66416</v>
          </cell>
        </row>
        <row r="21">
          <cell r="A21" t="str">
            <v xml:space="preserve">  R. de Murcia</v>
          </cell>
          <cell r="B21">
            <v>1146</v>
          </cell>
          <cell r="C21">
            <v>164078</v>
          </cell>
        </row>
        <row r="22">
          <cell r="A22" t="str">
            <v xml:space="preserve">  Extremadura</v>
          </cell>
          <cell r="B22">
            <v>3430</v>
          </cell>
          <cell r="C22">
            <v>245267</v>
          </cell>
        </row>
        <row r="23">
          <cell r="A23" t="str">
            <v xml:space="preserve">  Andalucía</v>
          </cell>
          <cell r="B23">
            <v>6471</v>
          </cell>
          <cell r="C23">
            <v>921837</v>
          </cell>
        </row>
        <row r="24">
          <cell r="A24" t="str">
            <v xml:space="preserve">  Canarias</v>
          </cell>
          <cell r="B24">
            <v>1560</v>
          </cell>
          <cell r="C24">
            <v>217177</v>
          </cell>
        </row>
      </sheetData>
      <sheetData sheetId="10">
        <row r="9">
          <cell r="A9" t="str">
            <v xml:space="preserve">  Galicia</v>
          </cell>
          <cell r="B9">
            <v>21232</v>
          </cell>
          <cell r="C9">
            <v>1109710</v>
          </cell>
        </row>
        <row r="10">
          <cell r="A10" t="str">
            <v xml:space="preserve">  P. de Asturias</v>
          </cell>
          <cell r="B10">
            <v>2066</v>
          </cell>
          <cell r="C10">
            <v>12720</v>
          </cell>
        </row>
        <row r="11">
          <cell r="A11" t="str">
            <v xml:space="preserve">  Cantabria</v>
          </cell>
          <cell r="B11">
            <v>579</v>
          </cell>
          <cell r="C11">
            <v>2363</v>
          </cell>
        </row>
        <row r="12">
          <cell r="A12" t="str">
            <v xml:space="preserve">  País Vasco</v>
          </cell>
          <cell r="B12">
            <v>561</v>
          </cell>
          <cell r="C12">
            <v>18982</v>
          </cell>
        </row>
        <row r="13">
          <cell r="A13" t="str">
            <v xml:space="preserve">  Navarra</v>
          </cell>
          <cell r="B13">
            <v>483</v>
          </cell>
          <cell r="C13">
            <v>671026</v>
          </cell>
        </row>
        <row r="14">
          <cell r="A14" t="str">
            <v xml:space="preserve">  La Rioja</v>
          </cell>
          <cell r="B14">
            <v>96</v>
          </cell>
          <cell r="C14">
            <v>112110</v>
          </cell>
        </row>
        <row r="15">
          <cell r="A15" t="str">
            <v xml:space="preserve">  Aragón</v>
          </cell>
          <cell r="B15">
            <v>2371</v>
          </cell>
          <cell r="C15">
            <v>5329665</v>
          </cell>
        </row>
        <row r="16">
          <cell r="A16" t="str">
            <v xml:space="preserve">  Cataluña</v>
          </cell>
          <cell r="B16">
            <v>4321</v>
          </cell>
          <cell r="C16">
            <v>6705208</v>
          </cell>
        </row>
        <row r="17">
          <cell r="A17" t="str">
            <v xml:space="preserve">  Baleares</v>
          </cell>
          <cell r="B17">
            <v>1229</v>
          </cell>
          <cell r="C17">
            <v>62512</v>
          </cell>
        </row>
        <row r="18">
          <cell r="A18" t="str">
            <v xml:space="preserve">  Castilla y León</v>
          </cell>
          <cell r="B18">
            <v>5363</v>
          </cell>
          <cell r="C18">
            <v>3055924</v>
          </cell>
        </row>
        <row r="19">
          <cell r="A19" t="str">
            <v xml:space="preserve">  Madrid</v>
          </cell>
          <cell r="B19">
            <v>47</v>
          </cell>
          <cell r="C19">
            <v>20781</v>
          </cell>
        </row>
        <row r="20">
          <cell r="A20" t="str">
            <v xml:space="preserve">  Castilla – La Mancha</v>
          </cell>
          <cell r="B20">
            <v>942</v>
          </cell>
          <cell r="C20">
            <v>1346642</v>
          </cell>
        </row>
        <row r="21">
          <cell r="A21" t="str">
            <v xml:space="preserve">  C. Valenciana</v>
          </cell>
          <cell r="B21">
            <v>653</v>
          </cell>
          <cell r="C21">
            <v>1061039</v>
          </cell>
        </row>
        <row r="22">
          <cell r="A22" t="str">
            <v xml:space="preserve">  R. de Murcia</v>
          </cell>
          <cell r="B22">
            <v>759</v>
          </cell>
          <cell r="C22">
            <v>1596297</v>
          </cell>
        </row>
        <row r="23">
          <cell r="A23" t="str">
            <v xml:space="preserve">  Extremadura</v>
          </cell>
          <cell r="B23">
            <v>5956</v>
          </cell>
          <cell r="C23">
            <v>1013876</v>
          </cell>
        </row>
        <row r="24">
          <cell r="A24" t="str">
            <v xml:space="preserve">  Andalucía</v>
          </cell>
          <cell r="B24">
            <v>4752</v>
          </cell>
          <cell r="C24">
            <v>1993153</v>
          </cell>
        </row>
        <row r="25">
          <cell r="A25" t="str">
            <v xml:space="preserve">  Canarias</v>
          </cell>
          <cell r="B25">
            <v>358</v>
          </cell>
          <cell r="C25">
            <v>54532</v>
          </cell>
        </row>
      </sheetData>
      <sheetData sheetId="11">
        <row r="8">
          <cell r="A8" t="str">
            <v xml:space="preserve">  Galicia</v>
          </cell>
          <cell r="B8">
            <v>8201</v>
          </cell>
          <cell r="C8">
            <v>20743</v>
          </cell>
        </row>
        <row r="9">
          <cell r="A9" t="str">
            <v xml:space="preserve">  P. de Asturias</v>
          </cell>
          <cell r="B9">
            <v>4907</v>
          </cell>
          <cell r="C9">
            <v>18673</v>
          </cell>
        </row>
        <row r="10">
          <cell r="A10" t="str">
            <v xml:space="preserve">  Cantabria</v>
          </cell>
          <cell r="B10">
            <v>3399</v>
          </cell>
          <cell r="C10">
            <v>26304</v>
          </cell>
        </row>
        <row r="11">
          <cell r="A11" t="str">
            <v xml:space="preserve">  País Vasco</v>
          </cell>
          <cell r="B11">
            <v>3693</v>
          </cell>
          <cell r="C11">
            <v>18268</v>
          </cell>
        </row>
        <row r="12">
          <cell r="A12" t="str">
            <v xml:space="preserve">  Navarra</v>
          </cell>
          <cell r="B12">
            <v>759</v>
          </cell>
          <cell r="C12">
            <v>14004</v>
          </cell>
        </row>
        <row r="13">
          <cell r="A13" t="str">
            <v xml:space="preserve">  La Rioja</v>
          </cell>
          <cell r="B13">
            <v>237</v>
          </cell>
          <cell r="C13">
            <v>3793</v>
          </cell>
        </row>
        <row r="14">
          <cell r="A14" t="str">
            <v xml:space="preserve">  Aragón</v>
          </cell>
          <cell r="B14">
            <v>486</v>
          </cell>
          <cell r="C14">
            <v>4341</v>
          </cell>
        </row>
        <row r="15">
          <cell r="A15" t="str">
            <v xml:space="preserve">  Cataluña</v>
          </cell>
          <cell r="B15">
            <v>1579</v>
          </cell>
          <cell r="C15">
            <v>20141</v>
          </cell>
        </row>
        <row r="16">
          <cell r="A16" t="str">
            <v xml:space="preserve">  Baleares</v>
          </cell>
          <cell r="B16">
            <v>1008</v>
          </cell>
          <cell r="C16">
            <v>5294</v>
          </cell>
        </row>
        <row r="17">
          <cell r="A17" t="str">
            <v xml:space="preserve">  Castilla y León</v>
          </cell>
          <cell r="B17">
            <v>4997</v>
          </cell>
          <cell r="C17">
            <v>30989</v>
          </cell>
        </row>
        <row r="18">
          <cell r="A18" t="str">
            <v xml:space="preserve">  Madrid</v>
          </cell>
          <cell r="B18">
            <v>527</v>
          </cell>
          <cell r="C18">
            <v>5180</v>
          </cell>
        </row>
        <row r="19">
          <cell r="A19" t="str">
            <v xml:space="preserve">  Castilla – La Mancha</v>
          </cell>
          <cell r="B19">
            <v>2025</v>
          </cell>
          <cell r="C19">
            <v>11874</v>
          </cell>
        </row>
        <row r="20">
          <cell r="A20" t="str">
            <v xml:space="preserve">  C. Valenciana</v>
          </cell>
          <cell r="B20">
            <v>498</v>
          </cell>
          <cell r="C20">
            <v>6797</v>
          </cell>
        </row>
        <row r="21">
          <cell r="A21" t="str">
            <v xml:space="preserve">  R. de Murcia</v>
          </cell>
          <cell r="B21">
            <v>222</v>
          </cell>
          <cell r="C21">
            <v>2753</v>
          </cell>
        </row>
        <row r="22">
          <cell r="A22" t="str">
            <v xml:space="preserve">  Extremadura</v>
          </cell>
          <cell r="B22">
            <v>4863</v>
          </cell>
          <cell r="C22">
            <v>19379</v>
          </cell>
        </row>
        <row r="23">
          <cell r="A23" t="str">
            <v xml:space="preserve">  Andalucía</v>
          </cell>
          <cell r="B23">
            <v>6811</v>
          </cell>
          <cell r="C23">
            <v>97280</v>
          </cell>
        </row>
        <row r="24">
          <cell r="A24" t="str">
            <v xml:space="preserve">  Canarias</v>
          </cell>
          <cell r="B24">
            <v>648</v>
          </cell>
          <cell r="C24">
            <v>1879</v>
          </cell>
        </row>
      </sheetData>
      <sheetData sheetId="12">
        <row r="9">
          <cell r="A9" t="str">
            <v xml:space="preserve">  Galicia</v>
          </cell>
          <cell r="B9">
            <v>40533</v>
          </cell>
        </row>
        <row r="10">
          <cell r="A10" t="str">
            <v xml:space="preserve">  P. de Asturias</v>
          </cell>
          <cell r="B10">
            <v>6137</v>
          </cell>
        </row>
        <row r="11">
          <cell r="A11" t="str">
            <v xml:space="preserve">  Cantabria</v>
          </cell>
          <cell r="B11">
            <v>2854</v>
          </cell>
        </row>
        <row r="12">
          <cell r="A12" t="str">
            <v xml:space="preserve">  País Vasco</v>
          </cell>
          <cell r="B12">
            <v>6255</v>
          </cell>
        </row>
        <row r="13">
          <cell r="A13" t="str">
            <v xml:space="preserve">  Navarra</v>
          </cell>
          <cell r="B13">
            <v>719</v>
          </cell>
        </row>
        <row r="14">
          <cell r="A14" t="str">
            <v xml:space="preserve">  La Rioja</v>
          </cell>
          <cell r="B14">
            <v>128</v>
          </cell>
        </row>
        <row r="15">
          <cell r="A15" t="str">
            <v xml:space="preserve">  Aragón</v>
          </cell>
          <cell r="B15">
            <v>1043</v>
          </cell>
        </row>
        <row r="16">
          <cell r="A16" t="str">
            <v xml:space="preserve">  Cataluña</v>
          </cell>
          <cell r="B16">
            <v>2965</v>
          </cell>
        </row>
        <row r="17">
          <cell r="A17" t="str">
            <v xml:space="preserve">  Baleares</v>
          </cell>
          <cell r="B17">
            <v>2313</v>
          </cell>
        </row>
        <row r="18">
          <cell r="A18" t="str">
            <v xml:space="preserve">  Castilla y León</v>
          </cell>
          <cell r="B18">
            <v>4777</v>
          </cell>
        </row>
        <row r="19">
          <cell r="A19" t="str">
            <v xml:space="preserve">  Madrid</v>
          </cell>
          <cell r="B19">
            <v>271</v>
          </cell>
        </row>
        <row r="20">
          <cell r="A20" t="str">
            <v xml:space="preserve">  Castilla – La Mancha</v>
          </cell>
          <cell r="B20">
            <v>1673</v>
          </cell>
        </row>
        <row r="21">
          <cell r="A21" t="str">
            <v xml:space="preserve">  C. Valenciana</v>
          </cell>
          <cell r="B21">
            <v>652</v>
          </cell>
        </row>
        <row r="22">
          <cell r="A22" t="str">
            <v xml:space="preserve">  R. de Murcia</v>
          </cell>
          <cell r="B22">
            <v>468</v>
          </cell>
        </row>
        <row r="23">
          <cell r="A23" t="str">
            <v xml:space="preserve">  Extremadura</v>
          </cell>
          <cell r="B23">
            <v>2753</v>
          </cell>
        </row>
        <row r="24">
          <cell r="A24" t="str">
            <v xml:space="preserve">  Andalucía</v>
          </cell>
          <cell r="B24">
            <v>4132</v>
          </cell>
        </row>
        <row r="25">
          <cell r="A25" t="str">
            <v xml:space="preserve">  Canarias</v>
          </cell>
          <cell r="B25">
            <v>940</v>
          </cell>
        </row>
      </sheetData>
      <sheetData sheetId="13">
        <row r="9">
          <cell r="A9" t="str">
            <v xml:space="preserve">  Galicia</v>
          </cell>
          <cell r="B9">
            <v>11076</v>
          </cell>
        </row>
        <row r="10">
          <cell r="A10" t="str">
            <v xml:space="preserve">  P. de Asturias</v>
          </cell>
          <cell r="B10">
            <v>1325</v>
          </cell>
        </row>
        <row r="11">
          <cell r="A11" t="str">
            <v xml:space="preserve">  Cantabria</v>
          </cell>
          <cell r="B11">
            <v>472</v>
          </cell>
        </row>
        <row r="12">
          <cell r="A12" t="str">
            <v xml:space="preserve">  País Vasco</v>
          </cell>
          <cell r="B12">
            <v>1494</v>
          </cell>
        </row>
        <row r="13">
          <cell r="A13" t="str">
            <v xml:space="preserve">  Navarra</v>
          </cell>
          <cell r="B13">
            <v>110</v>
          </cell>
        </row>
        <row r="14">
          <cell r="A14" t="str">
            <v xml:space="preserve">  La Rioja</v>
          </cell>
          <cell r="B14">
            <v>31</v>
          </cell>
        </row>
        <row r="15">
          <cell r="A15" t="str">
            <v xml:space="preserve">  Aragón</v>
          </cell>
          <cell r="B15">
            <v>503</v>
          </cell>
        </row>
        <row r="16">
          <cell r="A16" t="str">
            <v xml:space="preserve">  Cataluña</v>
          </cell>
          <cell r="B16">
            <v>1152</v>
          </cell>
        </row>
        <row r="17">
          <cell r="A17" t="str">
            <v xml:space="preserve">  Baleares</v>
          </cell>
          <cell r="B17">
            <v>376</v>
          </cell>
        </row>
        <row r="18">
          <cell r="A18" t="str">
            <v xml:space="preserve">  Castilla y León</v>
          </cell>
          <cell r="B18">
            <v>747</v>
          </cell>
        </row>
        <row r="19">
          <cell r="A19" t="str">
            <v xml:space="preserve">  Madrid</v>
          </cell>
          <cell r="B19">
            <v>12</v>
          </cell>
        </row>
        <row r="20">
          <cell r="A20" t="str">
            <v xml:space="preserve">  Castilla – La Mancha</v>
          </cell>
          <cell r="B20">
            <v>194</v>
          </cell>
        </row>
        <row r="21">
          <cell r="A21" t="str">
            <v xml:space="preserve">  C. Valenciana</v>
          </cell>
          <cell r="B21">
            <v>236</v>
          </cell>
        </row>
        <row r="22">
          <cell r="A22" t="str">
            <v xml:space="preserve">  R. de Murcia</v>
          </cell>
          <cell r="B22">
            <v>91</v>
          </cell>
        </row>
        <row r="23">
          <cell r="A23" t="str">
            <v xml:space="preserve">  Extremadura</v>
          </cell>
          <cell r="B23">
            <v>91</v>
          </cell>
        </row>
        <row r="24">
          <cell r="A24" t="str">
            <v xml:space="preserve">  Andalucía</v>
          </cell>
          <cell r="B24">
            <v>342</v>
          </cell>
        </row>
        <row r="25">
          <cell r="A25" t="str">
            <v xml:space="preserve">  Canarias</v>
          </cell>
          <cell r="B25">
            <v>235</v>
          </cell>
        </row>
      </sheetData>
      <sheetData sheetId="14">
        <row r="8">
          <cell r="A8" t="str">
            <v xml:space="preserve">  Galicia</v>
          </cell>
          <cell r="B8">
            <v>3026</v>
          </cell>
          <cell r="C8">
            <v>31220</v>
          </cell>
        </row>
        <row r="9">
          <cell r="A9" t="str">
            <v xml:space="preserve">  P. de Asturias</v>
          </cell>
          <cell r="B9">
            <v>479</v>
          </cell>
          <cell r="C9">
            <v>9852</v>
          </cell>
        </row>
        <row r="10">
          <cell r="A10" t="str">
            <v xml:space="preserve">  Cantabria</v>
          </cell>
          <cell r="B10">
            <v>48</v>
          </cell>
          <cell r="C10">
            <v>3694</v>
          </cell>
        </row>
        <row r="11">
          <cell r="A11" t="str">
            <v xml:space="preserve">  País Vasco</v>
          </cell>
          <cell r="B11">
            <v>146</v>
          </cell>
          <cell r="C11">
            <v>2534</v>
          </cell>
        </row>
        <row r="12">
          <cell r="A12" t="str">
            <v xml:space="preserve">  Navarra</v>
          </cell>
          <cell r="B12">
            <v>105</v>
          </cell>
          <cell r="C12">
            <v>1635</v>
          </cell>
        </row>
        <row r="13">
          <cell r="A13" t="str">
            <v xml:space="preserve">  La Rioja</v>
          </cell>
          <cell r="B13">
            <v>28</v>
          </cell>
          <cell r="C13">
            <v>4820</v>
          </cell>
        </row>
        <row r="14">
          <cell r="A14" t="str">
            <v xml:space="preserve">  Aragón</v>
          </cell>
          <cell r="B14">
            <v>293</v>
          </cell>
          <cell r="C14">
            <v>37631</v>
          </cell>
        </row>
        <row r="15">
          <cell r="A15" t="str">
            <v xml:space="preserve">  Cataluña</v>
          </cell>
          <cell r="B15">
            <v>399</v>
          </cell>
          <cell r="C15">
            <v>37636</v>
          </cell>
        </row>
        <row r="16">
          <cell r="A16" t="str">
            <v xml:space="preserve">  Baleares</v>
          </cell>
          <cell r="B16">
            <v>177</v>
          </cell>
          <cell r="C16">
            <v>2716</v>
          </cell>
        </row>
        <row r="17">
          <cell r="A17" t="str">
            <v xml:space="preserve">  Castilla y León</v>
          </cell>
          <cell r="B17">
            <v>853</v>
          </cell>
          <cell r="C17">
            <v>58417</v>
          </cell>
        </row>
        <row r="18">
          <cell r="A18" t="str">
            <v xml:space="preserve">  Madrid</v>
          </cell>
          <cell r="B18">
            <v>9</v>
          </cell>
          <cell r="C18">
            <v>878</v>
          </cell>
        </row>
        <row r="19">
          <cell r="A19" t="str">
            <v xml:space="preserve">  Castilla – La Mancha</v>
          </cell>
          <cell r="B19">
            <v>370</v>
          </cell>
          <cell r="C19">
            <v>62834</v>
          </cell>
        </row>
        <row r="20">
          <cell r="A20" t="str">
            <v xml:space="preserve">  C. Valenciana</v>
          </cell>
          <cell r="B20">
            <v>450</v>
          </cell>
          <cell r="C20">
            <v>120204</v>
          </cell>
        </row>
        <row r="21">
          <cell r="A21" t="str">
            <v xml:space="preserve">  R. de Murcia</v>
          </cell>
          <cell r="B21">
            <v>99</v>
          </cell>
          <cell r="C21">
            <v>17020</v>
          </cell>
        </row>
        <row r="22">
          <cell r="A22" t="str">
            <v xml:space="preserve">  Extremadura</v>
          </cell>
          <cell r="B22">
            <v>306</v>
          </cell>
          <cell r="C22">
            <v>106417</v>
          </cell>
        </row>
        <row r="23">
          <cell r="A23" t="str">
            <v xml:space="preserve">  Andalucía</v>
          </cell>
          <cell r="B23">
            <v>940</v>
          </cell>
          <cell r="C23">
            <v>108449</v>
          </cell>
        </row>
        <row r="24">
          <cell r="A24" t="str">
            <v xml:space="preserve">  Canarias</v>
          </cell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  <cell r="E26">
            <v>485961</v>
          </cell>
          <cell r="F26">
            <v>159494</v>
          </cell>
          <cell r="G26">
            <v>175092</v>
          </cell>
          <cell r="H26">
            <v>175369</v>
          </cell>
          <cell r="I26">
            <v>152498</v>
          </cell>
        </row>
      </sheetData>
      <sheetData sheetId="19">
        <row r="25">
          <cell r="B25">
            <v>7227</v>
          </cell>
          <cell r="C25">
            <v>27026</v>
          </cell>
          <cell r="D25">
            <v>38812</v>
          </cell>
          <cell r="E25">
            <v>27313</v>
          </cell>
          <cell r="F25">
            <v>23639</v>
          </cell>
          <cell r="G25">
            <v>13851</v>
          </cell>
          <cell r="H25">
            <v>15444</v>
          </cell>
          <cell r="I25">
            <v>16477</v>
          </cell>
          <cell r="J25">
            <v>23761</v>
          </cell>
        </row>
      </sheetData>
      <sheetData sheetId="20">
        <row r="6">
          <cell r="A6" t="str">
            <v xml:space="preserve">  Galicia</v>
          </cell>
          <cell r="B6">
            <v>48291</v>
          </cell>
        </row>
        <row r="7">
          <cell r="A7" t="str">
            <v xml:space="preserve">  P. de Asturias</v>
          </cell>
          <cell r="B7">
            <v>11101</v>
          </cell>
        </row>
        <row r="8">
          <cell r="A8" t="str">
            <v xml:space="preserve">  Cantabria</v>
          </cell>
          <cell r="B8">
            <v>2992</v>
          </cell>
        </row>
        <row r="9">
          <cell r="A9" t="str">
            <v xml:space="preserve">  País Vasco</v>
          </cell>
          <cell r="B9">
            <v>9443</v>
          </cell>
        </row>
        <row r="10">
          <cell r="A10" t="str">
            <v xml:space="preserve">  Navarra</v>
          </cell>
          <cell r="B10">
            <v>2910</v>
          </cell>
        </row>
        <row r="11">
          <cell r="A11" t="str">
            <v xml:space="preserve">  La Rioja</v>
          </cell>
          <cell r="B11">
            <v>815</v>
          </cell>
        </row>
        <row r="12">
          <cell r="A12" t="str">
            <v xml:space="preserve">  Aragón</v>
          </cell>
          <cell r="B12">
            <v>6742</v>
          </cell>
        </row>
        <row r="13">
          <cell r="A13" t="str">
            <v xml:space="preserve">  Cataluña</v>
          </cell>
          <cell r="B13">
            <v>16303</v>
          </cell>
        </row>
        <row r="14">
          <cell r="A14" t="str">
            <v xml:space="preserve">  Baleares</v>
          </cell>
          <cell r="B14">
            <v>3420</v>
          </cell>
        </row>
        <row r="15">
          <cell r="A15" t="str">
            <v xml:space="preserve">  Castilla y León</v>
          </cell>
          <cell r="B15">
            <v>27460</v>
          </cell>
        </row>
        <row r="16">
          <cell r="A16" t="str">
            <v xml:space="preserve">  Madrid</v>
          </cell>
          <cell r="B16">
            <v>1451</v>
          </cell>
        </row>
        <row r="17">
          <cell r="A17" t="str">
            <v xml:space="preserve">  Castilla-La Mancha</v>
          </cell>
          <cell r="B17">
            <v>15659</v>
          </cell>
        </row>
        <row r="18">
          <cell r="A18" t="str">
            <v xml:space="preserve">  C. Valenciana</v>
          </cell>
          <cell r="B18">
            <v>7780</v>
          </cell>
        </row>
        <row r="19">
          <cell r="A19" t="str">
            <v xml:space="preserve">  R. de Murcia</v>
          </cell>
          <cell r="B19">
            <v>1530</v>
          </cell>
        </row>
        <row r="20">
          <cell r="A20" t="str">
            <v xml:space="preserve">  Extremadura</v>
          </cell>
          <cell r="B20">
            <v>17335</v>
          </cell>
        </row>
        <row r="21">
          <cell r="A21" t="str">
            <v xml:space="preserve">  Andalucía</v>
          </cell>
          <cell r="B21">
            <v>20393</v>
          </cell>
        </row>
        <row r="22">
          <cell r="A22" t="str">
            <v xml:space="preserve">  Canarias</v>
          </cell>
          <cell r="B22">
            <v>806</v>
          </cell>
        </row>
      </sheetData>
      <sheetData sheetId="21">
        <row r="25">
          <cell r="B25">
            <v>11350</v>
          </cell>
          <cell r="C25">
            <v>77998</v>
          </cell>
          <cell r="D25">
            <v>183304</v>
          </cell>
          <cell r="E25">
            <v>136774</v>
          </cell>
          <cell r="F25">
            <v>202347</v>
          </cell>
          <cell r="G25">
            <v>171072</v>
          </cell>
          <cell r="H25">
            <v>290731</v>
          </cell>
          <cell r="I25">
            <v>585617</v>
          </cell>
          <cell r="J25">
            <v>3005705</v>
          </cell>
        </row>
      </sheetData>
      <sheetData sheetId="22">
        <row r="9">
          <cell r="A9" t="str">
            <v>Galicia</v>
          </cell>
          <cell r="B9">
            <v>167</v>
          </cell>
        </row>
        <row r="10">
          <cell r="A10" t="str">
            <v>Asturias, Principado de</v>
          </cell>
          <cell r="B10">
            <v>122</v>
          </cell>
        </row>
        <row r="11">
          <cell r="A11" t="str">
            <v>Cantabria</v>
          </cell>
          <cell r="B11">
            <v>50</v>
          </cell>
        </row>
        <row r="12">
          <cell r="A12" t="str">
            <v>País Vasco</v>
          </cell>
          <cell r="B12">
            <v>224</v>
          </cell>
        </row>
        <row r="13">
          <cell r="A13" t="str">
            <v>Navarra, Comunidad Foral de</v>
          </cell>
          <cell r="B13">
            <v>40</v>
          </cell>
        </row>
        <row r="14">
          <cell r="A14" t="str">
            <v>Rioja, La</v>
          </cell>
          <cell r="B14">
            <v>12</v>
          </cell>
        </row>
        <row r="15">
          <cell r="A15" t="str">
            <v>Aragón</v>
          </cell>
          <cell r="B15">
            <v>322</v>
          </cell>
        </row>
        <row r="16">
          <cell r="A16" t="str">
            <v>Cataluña</v>
          </cell>
          <cell r="B16">
            <v>931</v>
          </cell>
        </row>
        <row r="17">
          <cell r="A17" t="str">
            <v>Balears, Illes</v>
          </cell>
          <cell r="B17">
            <v>289</v>
          </cell>
        </row>
        <row r="18">
          <cell r="A18" t="str">
            <v>Castilla y León</v>
          </cell>
          <cell r="B18">
            <v>219</v>
          </cell>
        </row>
        <row r="19">
          <cell r="A19" t="str">
            <v>Madrid, Comunidad de</v>
          </cell>
          <cell r="B19">
            <v>42</v>
          </cell>
        </row>
        <row r="20">
          <cell r="A20" t="str">
            <v>Castilla - La Mancha</v>
          </cell>
          <cell r="B20">
            <v>360</v>
          </cell>
        </row>
        <row r="21">
          <cell r="A21" t="str">
            <v>Comunitat Valenciana</v>
          </cell>
          <cell r="B21">
            <v>563</v>
          </cell>
        </row>
        <row r="22">
          <cell r="A22" t="str">
            <v>Murcia, Región de</v>
          </cell>
          <cell r="B22">
            <v>40</v>
          </cell>
        </row>
        <row r="23">
          <cell r="A23" t="str">
            <v>Extremadura</v>
          </cell>
          <cell r="B23">
            <v>82</v>
          </cell>
        </row>
        <row r="24">
          <cell r="A24" t="str">
            <v>Andalucía</v>
          </cell>
          <cell r="B24">
            <v>436</v>
          </cell>
        </row>
        <row r="25">
          <cell r="A25" t="str">
            <v>Canarias</v>
          </cell>
          <cell r="B25">
            <v>127</v>
          </cell>
        </row>
      </sheetData>
      <sheetData sheetId="23">
        <row r="9">
          <cell r="A9" t="str">
            <v>Galicia</v>
          </cell>
          <cell r="B9" t="str">
            <v>-</v>
          </cell>
        </row>
        <row r="10">
          <cell r="A10" t="str">
            <v>Asturias, Principado de</v>
          </cell>
          <cell r="B10">
            <v>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7</v>
          </cell>
        </row>
        <row r="13">
          <cell r="A13" t="str">
            <v>Navarra, Comunidad Foral de</v>
          </cell>
          <cell r="B13">
            <v>1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14</v>
          </cell>
        </row>
        <row r="16">
          <cell r="A16" t="str">
            <v>Cataluña</v>
          </cell>
          <cell r="B16">
            <v>3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25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 t="str">
            <v>-</v>
          </cell>
        </row>
        <row r="21">
          <cell r="A21" t="str">
            <v>Comunitat Valenciana</v>
          </cell>
          <cell r="B21">
            <v>12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>
            <v>1</v>
          </cell>
        </row>
      </sheetData>
      <sheetData sheetId="24">
        <row r="10">
          <cell r="A10" t="str">
            <v>Galicia</v>
          </cell>
          <cell r="B10">
            <v>479</v>
          </cell>
        </row>
        <row r="11">
          <cell r="A11" t="str">
            <v>Asturias, Principado de</v>
          </cell>
          <cell r="B11">
            <v>106</v>
          </cell>
        </row>
        <row r="12">
          <cell r="A12" t="str">
            <v>Cantabria</v>
          </cell>
          <cell r="B12">
            <v>44</v>
          </cell>
        </row>
        <row r="13">
          <cell r="A13" t="str">
            <v>País Vasco</v>
          </cell>
          <cell r="B13">
            <v>646</v>
          </cell>
        </row>
        <row r="14">
          <cell r="A14" t="str">
            <v>Navarra, Comunidad Foral de</v>
          </cell>
          <cell r="B14">
            <v>120</v>
          </cell>
        </row>
        <row r="15">
          <cell r="A15" t="str">
            <v>Rioja, La</v>
          </cell>
          <cell r="B15">
            <v>129</v>
          </cell>
        </row>
        <row r="16">
          <cell r="A16" t="str">
            <v>Aragón</v>
          </cell>
          <cell r="B16">
            <v>64</v>
          </cell>
        </row>
        <row r="17">
          <cell r="A17" t="str">
            <v>Cataluña</v>
          </cell>
          <cell r="B17">
            <v>327</v>
          </cell>
        </row>
        <row r="18">
          <cell r="A18" t="str">
            <v>Balears, Illes</v>
          </cell>
          <cell r="B18">
            <v>60</v>
          </cell>
        </row>
        <row r="19">
          <cell r="A19" t="str">
            <v>Castilla y León</v>
          </cell>
          <cell r="B19">
            <v>451</v>
          </cell>
        </row>
        <row r="20">
          <cell r="A20" t="str">
            <v>Madrid, Comunidad de</v>
          </cell>
          <cell r="B20">
            <v>44</v>
          </cell>
        </row>
        <row r="21">
          <cell r="A21" t="str">
            <v>Castilla - La Mancha</v>
          </cell>
          <cell r="B21">
            <v>204</v>
          </cell>
        </row>
        <row r="22">
          <cell r="A22" t="str">
            <v>Comunitat Valenciana</v>
          </cell>
          <cell r="B22">
            <v>269</v>
          </cell>
        </row>
        <row r="23">
          <cell r="A23" t="str">
            <v>Murcia, Región de</v>
          </cell>
          <cell r="B23">
            <v>61</v>
          </cell>
        </row>
        <row r="24">
          <cell r="A24" t="str">
            <v>Extremadura</v>
          </cell>
          <cell r="B24">
            <v>149</v>
          </cell>
        </row>
        <row r="25">
          <cell r="A25" t="str">
            <v>Andalucía</v>
          </cell>
          <cell r="B25">
            <v>262</v>
          </cell>
        </row>
        <row r="26">
          <cell r="A26" t="str">
            <v>Canarias</v>
          </cell>
          <cell r="B26">
            <v>552</v>
          </cell>
        </row>
      </sheetData>
      <sheetData sheetId="25">
        <row r="9">
          <cell r="A9" t="str">
            <v>Galicia</v>
          </cell>
          <cell r="B9">
            <v>28</v>
          </cell>
        </row>
        <row r="10">
          <cell r="A10" t="str">
            <v>Asturias, Principado de</v>
          </cell>
          <cell r="B10" t="str">
            <v>-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13</v>
          </cell>
        </row>
        <row r="16">
          <cell r="A16" t="str">
            <v>Cataluña</v>
          </cell>
          <cell r="B16">
            <v>182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4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>
            <v>22</v>
          </cell>
        </row>
        <row r="21">
          <cell r="A21" t="str">
            <v>Comunitat Valenciana</v>
          </cell>
          <cell r="B21">
            <v>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 t="str">
            <v>-</v>
          </cell>
        </row>
      </sheetData>
      <sheetData sheetId="26">
        <row r="10">
          <cell r="A10" t="str">
            <v>Galicia</v>
          </cell>
          <cell r="B10">
            <v>1</v>
          </cell>
        </row>
        <row r="11">
          <cell r="A11" t="str">
            <v>Asturias, Principado de</v>
          </cell>
          <cell r="B11" t="str">
            <v>..</v>
          </cell>
        </row>
        <row r="12">
          <cell r="A12" t="str">
            <v>Cantabria</v>
          </cell>
          <cell r="B12" t="str">
            <v>-</v>
          </cell>
        </row>
        <row r="13">
          <cell r="A13" t="str">
            <v>País Vasco</v>
          </cell>
          <cell r="B13" t="str">
            <v>-</v>
          </cell>
        </row>
        <row r="14">
          <cell r="A14" t="str">
            <v>Navarra, Comunidad Foral de</v>
          </cell>
          <cell r="B14" t="str">
            <v>-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 t="str">
            <v>-</v>
          </cell>
        </row>
        <row r="17">
          <cell r="A17" t="str">
            <v>Cataluña</v>
          </cell>
          <cell r="B17" t="str">
            <v>-</v>
          </cell>
        </row>
        <row r="18">
          <cell r="A18" t="str">
            <v>Balears, Illes</v>
          </cell>
          <cell r="B18" t="str">
            <v>-</v>
          </cell>
        </row>
        <row r="19">
          <cell r="A19" t="str">
            <v>Castilla y León</v>
          </cell>
          <cell r="B19" t="str">
            <v>-</v>
          </cell>
        </row>
        <row r="20">
          <cell r="A20" t="str">
            <v>Madrid, Comunidad de</v>
          </cell>
          <cell r="B20">
            <v>1</v>
          </cell>
        </row>
        <row r="21">
          <cell r="A21" t="str">
            <v>Castilla - La Mancha</v>
          </cell>
          <cell r="B21">
            <v>1</v>
          </cell>
        </row>
        <row r="22">
          <cell r="A22" t="str">
            <v>Comunitat Valenciana</v>
          </cell>
          <cell r="B22" t="str">
            <v>-</v>
          </cell>
        </row>
        <row r="23">
          <cell r="A23" t="str">
            <v>Murcia, Región de</v>
          </cell>
          <cell r="B23" t="str">
            <v>-</v>
          </cell>
        </row>
        <row r="24">
          <cell r="A24" t="str">
            <v>Extremadura</v>
          </cell>
          <cell r="B24">
            <v>4</v>
          </cell>
        </row>
        <row r="25">
          <cell r="A25" t="str">
            <v>Andalucía</v>
          </cell>
          <cell r="B25">
            <v>3</v>
          </cell>
        </row>
        <row r="26">
          <cell r="A26" t="str">
            <v>Canarias</v>
          </cell>
          <cell r="B26" t="str">
            <v>-</v>
          </cell>
        </row>
      </sheetData>
      <sheetData sheetId="27">
        <row r="10">
          <cell r="A10" t="str">
            <v>Galicia</v>
          </cell>
          <cell r="B10">
            <v>17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2</v>
          </cell>
        </row>
        <row r="13">
          <cell r="A13" t="str">
            <v>País Vasco</v>
          </cell>
          <cell r="B13">
            <v>8</v>
          </cell>
        </row>
        <row r="14">
          <cell r="A14" t="str">
            <v>Navarra, Comunidad Foral de</v>
          </cell>
          <cell r="B14">
            <v>11</v>
          </cell>
        </row>
        <row r="15">
          <cell r="A15" t="str">
            <v>Rioja, La</v>
          </cell>
          <cell r="B15">
            <v>2</v>
          </cell>
        </row>
        <row r="16">
          <cell r="A16" t="str">
            <v>Aragón</v>
          </cell>
          <cell r="B16">
            <v>91</v>
          </cell>
        </row>
        <row r="17">
          <cell r="A17" t="str">
            <v>Cataluña</v>
          </cell>
          <cell r="B17">
            <v>37</v>
          </cell>
        </row>
        <row r="18">
          <cell r="A18" t="str">
            <v>Balears, Illes</v>
          </cell>
          <cell r="B18">
            <v>3</v>
          </cell>
        </row>
        <row r="19">
          <cell r="A19" t="str">
            <v>Castilla y León</v>
          </cell>
          <cell r="B19">
            <v>41</v>
          </cell>
        </row>
        <row r="20">
          <cell r="A20" t="str">
            <v>Madrid, Comunidad de</v>
          </cell>
          <cell r="B20">
            <v>2</v>
          </cell>
        </row>
        <row r="21">
          <cell r="A21" t="str">
            <v>Castilla - La Mancha</v>
          </cell>
          <cell r="B21">
            <v>32</v>
          </cell>
        </row>
        <row r="22">
          <cell r="A22" t="str">
            <v>Comunitat Valenciana</v>
          </cell>
          <cell r="B22">
            <v>15</v>
          </cell>
        </row>
        <row r="23">
          <cell r="A23" t="str">
            <v>Murcia, Región de</v>
          </cell>
          <cell r="B23">
            <v>18</v>
          </cell>
        </row>
        <row r="24">
          <cell r="A24" t="str">
            <v>Extremadura</v>
          </cell>
          <cell r="B24">
            <v>7</v>
          </cell>
        </row>
        <row r="25">
          <cell r="A25" t="str">
            <v>Andalucía</v>
          </cell>
          <cell r="B25">
            <v>24</v>
          </cell>
        </row>
        <row r="26">
          <cell r="A26" t="str">
            <v>Canarias</v>
          </cell>
          <cell r="B26">
            <v>3</v>
          </cell>
        </row>
      </sheetData>
      <sheetData sheetId="28">
        <row r="10">
          <cell r="A10" t="str">
            <v>Galicia</v>
          </cell>
          <cell r="B10">
            <v>109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5</v>
          </cell>
        </row>
        <row r="13">
          <cell r="A13" t="str">
            <v>País Vasco</v>
          </cell>
          <cell r="B13">
            <v>41</v>
          </cell>
        </row>
        <row r="14">
          <cell r="A14" t="str">
            <v>Navarra, Comunidad Foral de</v>
          </cell>
          <cell r="B14">
            <v>85</v>
          </cell>
        </row>
        <row r="15">
          <cell r="A15" t="str">
            <v>Rioja, La</v>
          </cell>
          <cell r="B15">
            <v>76</v>
          </cell>
        </row>
        <row r="16">
          <cell r="A16" t="str">
            <v>Aragón</v>
          </cell>
          <cell r="B16">
            <v>563</v>
          </cell>
        </row>
        <row r="17">
          <cell r="A17" t="str">
            <v>Cataluña</v>
          </cell>
          <cell r="B17">
            <v>908</v>
          </cell>
        </row>
        <row r="18">
          <cell r="A18" t="str">
            <v>Balears, Illes</v>
          </cell>
          <cell r="B18">
            <v>19</v>
          </cell>
        </row>
        <row r="19">
          <cell r="A19" t="str">
            <v>Castilla y León</v>
          </cell>
          <cell r="B19">
            <v>752</v>
          </cell>
        </row>
        <row r="20">
          <cell r="A20" t="str">
            <v>Madrid, Comunidad de</v>
          </cell>
          <cell r="B20">
            <v>5</v>
          </cell>
        </row>
        <row r="21">
          <cell r="A21" t="str">
            <v>Castilla - La Mancha</v>
          </cell>
          <cell r="B21">
            <v>551</v>
          </cell>
        </row>
        <row r="22">
          <cell r="A22" t="str">
            <v>Comunitat Valenciana</v>
          </cell>
          <cell r="B22">
            <v>109</v>
          </cell>
        </row>
        <row r="23">
          <cell r="A23" t="str">
            <v>Murcia, Región de</v>
          </cell>
          <cell r="B23">
            <v>40</v>
          </cell>
        </row>
        <row r="24">
          <cell r="A24" t="str">
            <v>Extremadura</v>
          </cell>
          <cell r="B24">
            <v>393</v>
          </cell>
        </row>
        <row r="25">
          <cell r="A25" t="str">
            <v>Andalucía</v>
          </cell>
          <cell r="B25">
            <v>353</v>
          </cell>
        </row>
        <row r="26">
          <cell r="A26" t="str">
            <v>Canarias</v>
          </cell>
          <cell r="B26">
            <v>16</v>
          </cell>
        </row>
      </sheetData>
      <sheetData sheetId="29">
        <row r="9">
          <cell r="A9" t="str">
            <v>Galicia</v>
          </cell>
          <cell r="B9">
            <v>8</v>
          </cell>
        </row>
        <row r="10">
          <cell r="A10" t="str">
            <v>Asturias, Principado de</v>
          </cell>
          <cell r="B10">
            <v>28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25</v>
          </cell>
        </row>
        <row r="13">
          <cell r="A13" t="str">
            <v>Navarra, Comunidad Foral de</v>
          </cell>
          <cell r="B13">
            <v>27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76</v>
          </cell>
        </row>
        <row r="16">
          <cell r="A16" t="str">
            <v>Cataluña</v>
          </cell>
          <cell r="B16">
            <v>95</v>
          </cell>
        </row>
        <row r="17">
          <cell r="A17" t="str">
            <v>Balears, Illes</v>
          </cell>
          <cell r="B17">
            <v>3</v>
          </cell>
        </row>
        <row r="18">
          <cell r="A18" t="str">
            <v>Castilla y León</v>
          </cell>
          <cell r="B18">
            <v>137</v>
          </cell>
        </row>
        <row r="19">
          <cell r="A19" t="str">
            <v>Madrid, Comunidad de</v>
          </cell>
          <cell r="B19">
            <v>3</v>
          </cell>
        </row>
        <row r="20">
          <cell r="A20" t="str">
            <v>Castilla - La Mancha</v>
          </cell>
          <cell r="B20">
            <v>147</v>
          </cell>
        </row>
        <row r="21">
          <cell r="A21" t="str">
            <v>Comunitat Valenciana</v>
          </cell>
          <cell r="B21">
            <v>33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122</v>
          </cell>
        </row>
        <row r="24">
          <cell r="A24" t="str">
            <v>Andalucía</v>
          </cell>
          <cell r="B24">
            <v>44</v>
          </cell>
        </row>
        <row r="25">
          <cell r="A25" t="str">
            <v>Canarias</v>
          </cell>
          <cell r="B25">
            <v>4</v>
          </cell>
        </row>
      </sheetData>
      <sheetData sheetId="30">
        <row r="9">
          <cell r="A9" t="str">
            <v>Galicia</v>
          </cell>
          <cell r="B9">
            <v>247</v>
          </cell>
        </row>
        <row r="10">
          <cell r="A10" t="str">
            <v>Asturias, Principado de</v>
          </cell>
          <cell r="B10">
            <v>41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269</v>
          </cell>
        </row>
        <row r="13">
          <cell r="A13" t="str">
            <v>Navarra, Comunidad Foral de</v>
          </cell>
          <cell r="B13">
            <v>8</v>
          </cell>
        </row>
        <row r="14">
          <cell r="A14" t="str">
            <v>Rioja, La</v>
          </cell>
          <cell r="B14">
            <v>1</v>
          </cell>
        </row>
        <row r="15">
          <cell r="A15" t="str">
            <v>Aragón</v>
          </cell>
          <cell r="B15">
            <v>61</v>
          </cell>
        </row>
        <row r="16">
          <cell r="A16" t="str">
            <v>Cataluña</v>
          </cell>
          <cell r="B16">
            <v>385</v>
          </cell>
        </row>
        <row r="17">
          <cell r="A17" t="str">
            <v>Balears, Illes</v>
          </cell>
          <cell r="B17">
            <v>5</v>
          </cell>
        </row>
        <row r="18">
          <cell r="A18" t="str">
            <v>Castilla y León</v>
          </cell>
          <cell r="B18">
            <v>14</v>
          </cell>
        </row>
        <row r="19">
          <cell r="A19" t="str">
            <v>Madrid, Comunidad de</v>
          </cell>
          <cell r="B19">
            <v>2</v>
          </cell>
        </row>
        <row r="20">
          <cell r="A20" t="str">
            <v>Castilla - La Mancha</v>
          </cell>
          <cell r="B20">
            <v>68</v>
          </cell>
        </row>
        <row r="21">
          <cell r="A21" t="str">
            <v>Comunitat Valenciana</v>
          </cell>
          <cell r="B21">
            <v>211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44</v>
          </cell>
        </row>
        <row r="24">
          <cell r="A24" t="str">
            <v>Andalucía</v>
          </cell>
          <cell r="B24">
            <v>26</v>
          </cell>
        </row>
        <row r="25">
          <cell r="A25" t="str">
            <v>Canarias</v>
          </cell>
          <cell r="B25">
            <v>1</v>
          </cell>
        </row>
      </sheetData>
      <sheetData sheetId="31">
        <row r="9">
          <cell r="A9" t="str">
            <v>Galicia</v>
          </cell>
          <cell r="B9">
            <v>94</v>
          </cell>
        </row>
        <row r="10">
          <cell r="A10" t="str">
            <v>Asturias, Principado de</v>
          </cell>
          <cell r="B10">
            <v>33</v>
          </cell>
        </row>
        <row r="11">
          <cell r="A11" t="str">
            <v>Cantabria</v>
          </cell>
          <cell r="B11">
            <v>39</v>
          </cell>
        </row>
        <row r="12">
          <cell r="A12" t="str">
            <v>País Vasco</v>
          </cell>
          <cell r="B12">
            <v>77</v>
          </cell>
        </row>
        <row r="13">
          <cell r="A13" t="str">
            <v>Navarra, Comunidad Foral de</v>
          </cell>
          <cell r="B13">
            <v>83</v>
          </cell>
        </row>
        <row r="14">
          <cell r="A14" t="str">
            <v>Rioja, La</v>
          </cell>
          <cell r="B14">
            <v>53</v>
          </cell>
        </row>
        <row r="15">
          <cell r="A15" t="str">
            <v>Aragón</v>
          </cell>
          <cell r="B15">
            <v>310</v>
          </cell>
        </row>
        <row r="16">
          <cell r="A16" t="str">
            <v>Cataluña</v>
          </cell>
          <cell r="B16">
            <v>576</v>
          </cell>
        </row>
        <row r="17">
          <cell r="A17" t="str">
            <v>Balears, Illes</v>
          </cell>
          <cell r="B17">
            <v>55</v>
          </cell>
        </row>
        <row r="18">
          <cell r="A18" t="str">
            <v>Castilla y León</v>
          </cell>
          <cell r="B18">
            <v>433</v>
          </cell>
        </row>
        <row r="19">
          <cell r="A19" t="str">
            <v>Madrid, Comunidad de</v>
          </cell>
          <cell r="B19">
            <v>64</v>
          </cell>
        </row>
        <row r="20">
          <cell r="A20" t="str">
            <v>Castilla - La Mancha</v>
          </cell>
          <cell r="B20">
            <v>448</v>
          </cell>
        </row>
        <row r="21">
          <cell r="A21" t="str">
            <v>Comunitat Valenciana</v>
          </cell>
          <cell r="B21">
            <v>172</v>
          </cell>
        </row>
        <row r="22">
          <cell r="A22" t="str">
            <v>Murcia, Región de</v>
          </cell>
          <cell r="B22">
            <v>31</v>
          </cell>
        </row>
        <row r="23">
          <cell r="A23" t="str">
            <v>Extremadura</v>
          </cell>
          <cell r="B23">
            <v>310</v>
          </cell>
        </row>
        <row r="24">
          <cell r="A24" t="str">
            <v>Andalucía</v>
          </cell>
          <cell r="B24">
            <v>265</v>
          </cell>
        </row>
        <row r="25">
          <cell r="A25" t="str">
            <v>Canarias</v>
          </cell>
          <cell r="B25">
            <v>49</v>
          </cell>
        </row>
      </sheetData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B1:M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3" style="87" customWidth="1"/>
    <col min="2" max="2" width="25.42578125" style="87" customWidth="1"/>
    <col min="3" max="10" width="15.42578125" style="87" customWidth="1"/>
    <col min="11" max="11" width="4.7109375" style="87" customWidth="1"/>
    <col min="12" max="16384" width="19.140625" style="87"/>
  </cols>
  <sheetData>
    <row r="1" spans="2:11" ht="18">
      <c r="B1" s="310" t="s">
        <v>47</v>
      </c>
      <c r="C1" s="310"/>
      <c r="D1" s="310"/>
      <c r="E1" s="310"/>
      <c r="F1" s="310"/>
      <c r="G1" s="310"/>
      <c r="H1" s="310"/>
      <c r="I1" s="310"/>
      <c r="J1" s="310"/>
    </row>
    <row r="3" spans="2:11" ht="15">
      <c r="B3" s="311" t="s">
        <v>218</v>
      </c>
      <c r="C3" s="311"/>
      <c r="D3" s="311"/>
      <c r="E3" s="311"/>
      <c r="F3" s="311"/>
      <c r="G3" s="311"/>
      <c r="H3" s="311"/>
      <c r="I3" s="311"/>
      <c r="J3" s="311"/>
    </row>
    <row r="4" spans="2:11" ht="13.5" thickBot="1">
      <c r="B4" s="88"/>
      <c r="C4" s="88"/>
      <c r="D4" s="88"/>
      <c r="E4" s="88"/>
      <c r="F4" s="88"/>
      <c r="G4" s="88"/>
      <c r="H4" s="88"/>
      <c r="I4" s="88"/>
      <c r="J4" s="88"/>
    </row>
    <row r="5" spans="2:11" s="92" customFormat="1" ht="24.75" customHeight="1">
      <c r="B5" s="89"/>
      <c r="C5" s="90" t="s">
        <v>56</v>
      </c>
      <c r="D5" s="90" t="s">
        <v>1</v>
      </c>
      <c r="E5" s="312" t="s">
        <v>0</v>
      </c>
      <c r="F5" s="313"/>
      <c r="G5" s="313"/>
      <c r="H5" s="313"/>
      <c r="I5" s="314"/>
      <c r="J5" s="91" t="s">
        <v>55</v>
      </c>
    </row>
    <row r="6" spans="2:11" s="92" customFormat="1" ht="24.75" customHeight="1">
      <c r="B6" s="93" t="s">
        <v>3</v>
      </c>
      <c r="C6" s="94" t="s">
        <v>4</v>
      </c>
      <c r="D6" s="94" t="s">
        <v>5</v>
      </c>
      <c r="E6" s="307" t="s">
        <v>63</v>
      </c>
      <c r="F6" s="308"/>
      <c r="G6" s="309"/>
      <c r="H6" s="307" t="s">
        <v>64</v>
      </c>
      <c r="I6" s="309"/>
      <c r="J6" s="95" t="s">
        <v>39</v>
      </c>
    </row>
    <row r="7" spans="2:11" s="92" customFormat="1" ht="24.75" customHeight="1" thickBot="1">
      <c r="B7" s="96"/>
      <c r="C7" s="97" t="s">
        <v>39</v>
      </c>
      <c r="D7" s="97" t="s">
        <v>57</v>
      </c>
      <c r="E7" s="98" t="s">
        <v>35</v>
      </c>
      <c r="F7" s="98" t="s">
        <v>88</v>
      </c>
      <c r="G7" s="98" t="s">
        <v>89</v>
      </c>
      <c r="H7" s="98" t="s">
        <v>35</v>
      </c>
      <c r="I7" s="98" t="s">
        <v>90</v>
      </c>
      <c r="J7" s="99" t="s">
        <v>2</v>
      </c>
    </row>
    <row r="8" spans="2:11">
      <c r="B8" s="100" t="s">
        <v>7</v>
      </c>
      <c r="C8" s="101">
        <v>79321</v>
      </c>
      <c r="D8" s="101">
        <v>918284</v>
      </c>
      <c r="E8" s="101">
        <v>77661</v>
      </c>
      <c r="F8" s="101">
        <v>915946</v>
      </c>
      <c r="G8" s="101">
        <v>655519</v>
      </c>
      <c r="H8" s="101">
        <v>716</v>
      </c>
      <c r="I8" s="101">
        <v>2338</v>
      </c>
      <c r="J8" s="102">
        <v>944</v>
      </c>
      <c r="K8" s="103"/>
    </row>
    <row r="9" spans="2:11">
      <c r="B9" s="104" t="s">
        <v>8</v>
      </c>
      <c r="C9" s="105">
        <v>23464</v>
      </c>
      <c r="D9" s="105">
        <v>486428</v>
      </c>
      <c r="E9" s="105">
        <v>22287</v>
      </c>
      <c r="F9" s="105">
        <v>486130</v>
      </c>
      <c r="G9" s="105">
        <v>336312</v>
      </c>
      <c r="H9" s="105">
        <v>64</v>
      </c>
      <c r="I9" s="105">
        <v>299</v>
      </c>
      <c r="J9" s="106">
        <v>1113</v>
      </c>
    </row>
    <row r="10" spans="2:11">
      <c r="B10" s="104" t="s">
        <v>9</v>
      </c>
      <c r="C10" s="105">
        <v>10140</v>
      </c>
      <c r="D10" s="105">
        <v>338615</v>
      </c>
      <c r="E10" s="105">
        <v>9208</v>
      </c>
      <c r="F10" s="105">
        <v>338274</v>
      </c>
      <c r="G10" s="105">
        <v>222947</v>
      </c>
      <c r="H10" s="105">
        <v>177</v>
      </c>
      <c r="I10" s="105">
        <v>341</v>
      </c>
      <c r="J10" s="106">
        <v>755</v>
      </c>
    </row>
    <row r="11" spans="2:11">
      <c r="B11" s="104" t="s">
        <v>10</v>
      </c>
      <c r="C11" s="105">
        <v>15843</v>
      </c>
      <c r="D11" s="105">
        <v>259797</v>
      </c>
      <c r="E11" s="105">
        <v>15805</v>
      </c>
      <c r="F11" s="105">
        <v>259441</v>
      </c>
      <c r="G11" s="105">
        <v>187251</v>
      </c>
      <c r="H11" s="105">
        <v>30</v>
      </c>
      <c r="I11" s="105">
        <v>356</v>
      </c>
      <c r="J11" s="106">
        <v>8</v>
      </c>
    </row>
    <row r="12" spans="2:11">
      <c r="B12" s="104" t="s">
        <v>11</v>
      </c>
      <c r="C12" s="105">
        <v>14960</v>
      </c>
      <c r="D12" s="105">
        <v>798800</v>
      </c>
      <c r="E12" s="105">
        <v>14553</v>
      </c>
      <c r="F12" s="105">
        <v>798297</v>
      </c>
      <c r="G12" s="105">
        <v>546893</v>
      </c>
      <c r="H12" s="105">
        <v>139</v>
      </c>
      <c r="I12" s="105">
        <v>503</v>
      </c>
      <c r="J12" s="106">
        <v>268</v>
      </c>
      <c r="K12" s="107"/>
    </row>
    <row r="13" spans="2:11">
      <c r="B13" s="104" t="s">
        <v>12</v>
      </c>
      <c r="C13" s="105">
        <v>9727</v>
      </c>
      <c r="D13" s="105">
        <v>338695</v>
      </c>
      <c r="E13" s="105">
        <v>9417</v>
      </c>
      <c r="F13" s="105">
        <v>337936</v>
      </c>
      <c r="G13" s="105">
        <v>215835</v>
      </c>
      <c r="H13" s="105">
        <v>53</v>
      </c>
      <c r="I13" s="105">
        <v>759</v>
      </c>
      <c r="J13" s="106">
        <v>257</v>
      </c>
      <c r="K13" s="107"/>
    </row>
    <row r="14" spans="2:11">
      <c r="B14" s="104" t="s">
        <v>13</v>
      </c>
      <c r="C14" s="105">
        <v>50190</v>
      </c>
      <c r="D14" s="105">
        <v>2910714</v>
      </c>
      <c r="E14" s="105">
        <v>48760</v>
      </c>
      <c r="F14" s="105">
        <v>2908776</v>
      </c>
      <c r="G14" s="105">
        <v>2261685</v>
      </c>
      <c r="H14" s="105">
        <v>298</v>
      </c>
      <c r="I14" s="105">
        <v>1938</v>
      </c>
      <c r="J14" s="106">
        <v>1132</v>
      </c>
      <c r="K14" s="107"/>
    </row>
    <row r="15" spans="2:11">
      <c r="B15" s="104" t="s">
        <v>14</v>
      </c>
      <c r="C15" s="105">
        <v>59097</v>
      </c>
      <c r="D15" s="105">
        <v>1646413</v>
      </c>
      <c r="E15" s="105">
        <v>57299</v>
      </c>
      <c r="F15" s="105">
        <v>1643510</v>
      </c>
      <c r="G15" s="105">
        <v>1125268</v>
      </c>
      <c r="H15" s="105">
        <v>390</v>
      </c>
      <c r="I15" s="105">
        <v>2903</v>
      </c>
      <c r="J15" s="106">
        <v>1408</v>
      </c>
      <c r="K15" s="107"/>
    </row>
    <row r="16" spans="2:11">
      <c r="B16" s="104" t="s">
        <v>15</v>
      </c>
      <c r="C16" s="105">
        <v>10339</v>
      </c>
      <c r="D16" s="105">
        <v>249043</v>
      </c>
      <c r="E16" s="105">
        <v>10167</v>
      </c>
      <c r="F16" s="105">
        <v>248782</v>
      </c>
      <c r="G16" s="105">
        <v>176280</v>
      </c>
      <c r="H16" s="105">
        <v>51</v>
      </c>
      <c r="I16" s="105">
        <v>261</v>
      </c>
      <c r="J16" s="106">
        <v>121</v>
      </c>
      <c r="K16" s="107"/>
    </row>
    <row r="17" spans="2:13">
      <c r="B17" s="104" t="s">
        <v>16</v>
      </c>
      <c r="C17" s="105">
        <v>93343</v>
      </c>
      <c r="D17" s="105">
        <v>6502199</v>
      </c>
      <c r="E17" s="105">
        <v>89912</v>
      </c>
      <c r="F17" s="105">
        <v>6493646</v>
      </c>
      <c r="G17" s="105">
        <v>5295684</v>
      </c>
      <c r="H17" s="105">
        <v>698</v>
      </c>
      <c r="I17" s="105">
        <v>8553</v>
      </c>
      <c r="J17" s="106">
        <v>2734</v>
      </c>
      <c r="K17" s="107"/>
    </row>
    <row r="18" spans="2:13">
      <c r="B18" s="104" t="s">
        <v>17</v>
      </c>
      <c r="C18" s="105">
        <v>7878</v>
      </c>
      <c r="D18" s="105">
        <v>377770</v>
      </c>
      <c r="E18" s="105">
        <v>7650</v>
      </c>
      <c r="F18" s="105">
        <v>377693</v>
      </c>
      <c r="G18" s="105">
        <v>304150</v>
      </c>
      <c r="H18" s="105">
        <v>27</v>
      </c>
      <c r="I18" s="105">
        <v>77</v>
      </c>
      <c r="J18" s="106">
        <v>200</v>
      </c>
      <c r="K18" s="107"/>
    </row>
    <row r="19" spans="2:13">
      <c r="B19" s="104" t="s">
        <v>18</v>
      </c>
      <c r="C19" s="105">
        <v>119883</v>
      </c>
      <c r="D19" s="105">
        <v>5181060</v>
      </c>
      <c r="E19" s="105">
        <v>118070</v>
      </c>
      <c r="F19" s="105">
        <v>5094646</v>
      </c>
      <c r="G19" s="105">
        <v>4045815</v>
      </c>
      <c r="H19" s="105">
        <v>224</v>
      </c>
      <c r="I19" s="105">
        <v>86414</v>
      </c>
      <c r="J19" s="106">
        <v>1589</v>
      </c>
      <c r="K19" s="107"/>
    </row>
    <row r="20" spans="2:13">
      <c r="B20" s="104" t="s">
        <v>19</v>
      </c>
      <c r="C20" s="105">
        <v>118128</v>
      </c>
      <c r="D20" s="105">
        <v>870440</v>
      </c>
      <c r="E20" s="105">
        <v>117320</v>
      </c>
      <c r="F20" s="105">
        <v>870020</v>
      </c>
      <c r="G20" s="105">
        <v>637754</v>
      </c>
      <c r="H20" s="105">
        <v>159</v>
      </c>
      <c r="I20" s="105">
        <v>420</v>
      </c>
      <c r="J20" s="106">
        <v>649</v>
      </c>
      <c r="K20" s="107"/>
    </row>
    <row r="21" spans="2:13">
      <c r="B21" s="104" t="s">
        <v>20</v>
      </c>
      <c r="C21" s="105">
        <v>30618</v>
      </c>
      <c r="D21" s="105">
        <v>508230</v>
      </c>
      <c r="E21" s="105">
        <v>29867</v>
      </c>
      <c r="F21" s="105">
        <v>498894</v>
      </c>
      <c r="G21" s="105">
        <v>375863</v>
      </c>
      <c r="H21" s="105">
        <v>224</v>
      </c>
      <c r="I21" s="105">
        <v>9335</v>
      </c>
      <c r="J21" s="106">
        <v>527</v>
      </c>
      <c r="K21" s="107"/>
    </row>
    <row r="22" spans="2:13">
      <c r="B22" s="104" t="s">
        <v>21</v>
      </c>
      <c r="C22" s="105">
        <v>64279</v>
      </c>
      <c r="D22" s="105">
        <v>3079385</v>
      </c>
      <c r="E22" s="105">
        <v>63058</v>
      </c>
      <c r="F22" s="105">
        <v>3076496</v>
      </c>
      <c r="G22" s="105">
        <v>2491728</v>
      </c>
      <c r="H22" s="105">
        <v>250</v>
      </c>
      <c r="I22" s="105">
        <v>2890</v>
      </c>
      <c r="J22" s="106">
        <v>972</v>
      </c>
      <c r="K22" s="107"/>
    </row>
    <row r="23" spans="2:13">
      <c r="B23" s="104" t="s">
        <v>22</v>
      </c>
      <c r="C23" s="105">
        <v>244566</v>
      </c>
      <c r="D23" s="105">
        <v>5507376</v>
      </c>
      <c r="E23" s="105">
        <v>241068</v>
      </c>
      <c r="F23" s="105">
        <v>5479045</v>
      </c>
      <c r="G23" s="105">
        <v>4368998</v>
      </c>
      <c r="H23" s="105">
        <v>911</v>
      </c>
      <c r="I23" s="105">
        <v>28331</v>
      </c>
      <c r="J23" s="106">
        <v>2588</v>
      </c>
      <c r="K23" s="107"/>
    </row>
    <row r="24" spans="2:13">
      <c r="B24" s="104" t="s">
        <v>23</v>
      </c>
      <c r="C24" s="105">
        <v>13218</v>
      </c>
      <c r="D24" s="105">
        <v>68922</v>
      </c>
      <c r="E24" s="105">
        <v>12198</v>
      </c>
      <c r="F24" s="105">
        <v>68452</v>
      </c>
      <c r="G24" s="105">
        <v>52209</v>
      </c>
      <c r="H24" s="105">
        <v>151</v>
      </c>
      <c r="I24" s="105">
        <v>470</v>
      </c>
      <c r="J24" s="106">
        <v>869</v>
      </c>
      <c r="K24" s="107"/>
    </row>
    <row r="25" spans="2:13">
      <c r="B25" s="24"/>
      <c r="C25" s="105"/>
      <c r="D25" s="105"/>
      <c r="E25" s="105"/>
      <c r="F25" s="105"/>
      <c r="G25" s="105"/>
      <c r="H25" s="105"/>
      <c r="I25" s="105"/>
      <c r="J25" s="106"/>
    </row>
    <row r="26" spans="2:13" s="5" customFormat="1" ht="13.5" thickBot="1">
      <c r="B26" s="32" t="s">
        <v>61</v>
      </c>
      <c r="C26" s="33">
        <v>965002</v>
      </c>
      <c r="D26" s="33">
        <v>30042209</v>
      </c>
      <c r="E26" s="33">
        <v>944305</v>
      </c>
      <c r="F26" s="33">
        <v>29896021</v>
      </c>
      <c r="G26" s="33">
        <v>23300221</v>
      </c>
      <c r="H26" s="33">
        <f t="shared" ref="H26:J26" si="0">SUM(H8:H25)</f>
        <v>4562</v>
      </c>
      <c r="I26" s="33">
        <f t="shared" si="0"/>
        <v>146188</v>
      </c>
      <c r="J26" s="34">
        <f t="shared" si="0"/>
        <v>16134</v>
      </c>
    </row>
    <row r="27" spans="2:13" ht="25.5" customHeight="1">
      <c r="B27" s="108" t="s">
        <v>219</v>
      </c>
      <c r="C27" s="108"/>
      <c r="D27" s="109"/>
      <c r="E27" s="109"/>
      <c r="F27" s="109"/>
      <c r="G27" s="109"/>
      <c r="H27" s="109"/>
      <c r="I27" s="109"/>
      <c r="J27" s="109"/>
    </row>
    <row r="28" spans="2:13">
      <c r="B28" s="110" t="s">
        <v>91</v>
      </c>
      <c r="E28" s="111"/>
      <c r="F28" s="112"/>
      <c r="G28" s="113"/>
      <c r="H28" s="113"/>
      <c r="I28" s="107"/>
      <c r="J28" s="111"/>
      <c r="K28" s="113"/>
      <c r="L28" s="113"/>
      <c r="M28" s="113"/>
    </row>
    <row r="29" spans="2:13">
      <c r="B29" s="114" t="s">
        <v>69</v>
      </c>
      <c r="D29" s="111"/>
      <c r="E29" s="112"/>
      <c r="F29" s="7"/>
      <c r="G29" s="7"/>
      <c r="H29" s="7"/>
      <c r="J29" s="113"/>
      <c r="K29" s="4"/>
      <c r="L29" s="4"/>
      <c r="M29" s="4"/>
    </row>
    <row r="30" spans="2:13">
      <c r="B30" s="87" t="s">
        <v>70</v>
      </c>
      <c r="D30" s="113"/>
      <c r="E30" s="113"/>
      <c r="F30" s="7"/>
      <c r="G30" s="7"/>
      <c r="H30" s="7"/>
      <c r="J30" s="113"/>
      <c r="K30" s="4"/>
      <c r="L30" s="4"/>
      <c r="M30" s="7"/>
    </row>
    <row r="31" spans="2:13">
      <c r="D31" s="113"/>
      <c r="E31" s="113"/>
      <c r="F31" s="7"/>
      <c r="G31" s="7"/>
      <c r="H31" s="7"/>
      <c r="J31" s="113"/>
      <c r="K31" s="4"/>
      <c r="L31" s="4"/>
      <c r="M31" s="7"/>
    </row>
    <row r="32" spans="2:13">
      <c r="D32" s="113"/>
      <c r="E32" s="113"/>
      <c r="F32" s="7"/>
      <c r="G32" s="7"/>
      <c r="H32" s="7"/>
      <c r="J32" s="113"/>
      <c r="K32" s="4"/>
      <c r="L32" s="4"/>
      <c r="M32" s="7"/>
    </row>
    <row r="33" spans="3:10">
      <c r="D33" s="306"/>
      <c r="E33" s="306"/>
      <c r="F33" s="306"/>
      <c r="G33"/>
      <c r="H33"/>
      <c r="I33"/>
      <c r="J33"/>
    </row>
    <row r="34" spans="3:10">
      <c r="D34"/>
      <c r="E34"/>
      <c r="F34"/>
      <c r="G34"/>
      <c r="H34"/>
      <c r="I34"/>
      <c r="J34"/>
    </row>
    <row r="35" spans="3:10">
      <c r="C35" s="107"/>
      <c r="D35" s="11"/>
      <c r="E35" s="19"/>
      <c r="F35" s="19"/>
      <c r="G35" s="19"/>
      <c r="H35" s="11"/>
      <c r="I35" s="11"/>
      <c r="J35" s="11"/>
    </row>
    <row r="36" spans="3:10">
      <c r="D36"/>
      <c r="E36" s="11"/>
      <c r="F36"/>
      <c r="G36"/>
      <c r="H36"/>
      <c r="I36"/>
      <c r="J36"/>
    </row>
    <row r="37" spans="3:10">
      <c r="D37"/>
      <c r="E37"/>
      <c r="F37"/>
      <c r="G37"/>
      <c r="H37"/>
      <c r="I37"/>
      <c r="J37"/>
    </row>
    <row r="38" spans="3:10">
      <c r="C38" s="107"/>
      <c r="D38" s="107"/>
      <c r="E38" s="107"/>
      <c r="F38" s="107"/>
      <c r="G38" s="107"/>
      <c r="H38" s="107"/>
      <c r="I38" s="107"/>
      <c r="J38" s="107"/>
    </row>
    <row r="39" spans="3:10">
      <c r="D39"/>
      <c r="E39"/>
      <c r="F39"/>
      <c r="G39"/>
      <c r="H39"/>
    </row>
    <row r="40" spans="3:10">
      <c r="D40"/>
      <c r="E40"/>
      <c r="F40"/>
      <c r="G40"/>
      <c r="H40"/>
    </row>
    <row r="41" spans="3:10">
      <c r="D41"/>
      <c r="E41"/>
      <c r="F41"/>
      <c r="G41"/>
      <c r="H41"/>
    </row>
  </sheetData>
  <mergeCells count="6">
    <mergeCell ref="D33:F33"/>
    <mergeCell ref="E6:G6"/>
    <mergeCell ref="H6:I6"/>
    <mergeCell ref="B1:J1"/>
    <mergeCell ref="B3:J3"/>
    <mergeCell ref="E5:I5"/>
  </mergeCells>
  <phoneticPr fontId="7" type="noConversion"/>
  <conditionalFormatting sqref="K12:K24">
    <cfRule type="cellIs" dxfId="39" priority="2" stopIfTrue="1" operator="notEqual">
      <formula>C12</formula>
    </cfRule>
  </conditionalFormatting>
  <conditionalFormatting sqref="K12:K24">
    <cfRule type="cellIs" dxfId="38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B1:R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2.42578125" style="188" customWidth="1"/>
    <col min="2" max="2" width="29" style="194" customWidth="1"/>
    <col min="3" max="10" width="16.5703125" style="194" customWidth="1"/>
    <col min="11" max="11" width="9.5703125" style="188" customWidth="1"/>
    <col min="12" max="16384" width="19.140625" style="188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89"/>
      <c r="M1" s="189"/>
      <c r="N1" s="189"/>
      <c r="O1" s="189"/>
      <c r="P1" s="189"/>
      <c r="Q1" s="189"/>
      <c r="R1" s="189"/>
    </row>
    <row r="3" spans="2:18" ht="15">
      <c r="B3" s="361" t="s">
        <v>235</v>
      </c>
      <c r="C3" s="361"/>
      <c r="D3" s="361"/>
      <c r="E3" s="361"/>
      <c r="F3" s="361"/>
      <c r="G3" s="361"/>
      <c r="H3" s="361"/>
      <c r="I3" s="361"/>
      <c r="J3" s="361"/>
      <c r="K3" s="30"/>
      <c r="L3" s="30"/>
    </row>
    <row r="4" spans="2:18" ht="13.5" thickBot="1">
      <c r="B4" s="190"/>
      <c r="C4" s="190"/>
      <c r="D4" s="190"/>
      <c r="E4" s="190"/>
      <c r="F4" s="190"/>
      <c r="G4" s="190"/>
      <c r="H4" s="190"/>
      <c r="I4" s="190"/>
      <c r="J4" s="190"/>
    </row>
    <row r="5" spans="2:18" ht="24.75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8" ht="24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8" ht="24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8" ht="24.75" customHeight="1">
      <c r="B8" s="191" t="s">
        <v>7</v>
      </c>
      <c r="C8" s="101">
        <v>2733</v>
      </c>
      <c r="D8" s="101">
        <v>35470</v>
      </c>
      <c r="E8" s="101">
        <v>2726</v>
      </c>
      <c r="F8" s="101">
        <v>35372</v>
      </c>
      <c r="G8" s="101" t="s">
        <v>49</v>
      </c>
      <c r="H8" s="101" t="s">
        <v>49</v>
      </c>
      <c r="I8" s="101">
        <v>7</v>
      </c>
      <c r="J8" s="102">
        <v>98</v>
      </c>
      <c r="K8" s="192"/>
    </row>
    <row r="9" spans="2:18">
      <c r="B9" s="193" t="s">
        <v>8</v>
      </c>
      <c r="C9" s="105">
        <v>1026</v>
      </c>
      <c r="D9" s="105">
        <v>27283</v>
      </c>
      <c r="E9" s="105">
        <v>963</v>
      </c>
      <c r="F9" s="105">
        <v>27015</v>
      </c>
      <c r="G9" s="105" t="s">
        <v>49</v>
      </c>
      <c r="H9" s="105" t="s">
        <v>49</v>
      </c>
      <c r="I9" s="105">
        <v>63</v>
      </c>
      <c r="J9" s="106">
        <v>269</v>
      </c>
      <c r="K9" s="192"/>
    </row>
    <row r="10" spans="2:18">
      <c r="B10" s="193" t="s">
        <v>9</v>
      </c>
      <c r="C10" s="105">
        <v>636</v>
      </c>
      <c r="D10" s="105">
        <v>17555</v>
      </c>
      <c r="E10" s="105">
        <v>603</v>
      </c>
      <c r="F10" s="105">
        <v>16962</v>
      </c>
      <c r="G10" s="105" t="s">
        <v>49</v>
      </c>
      <c r="H10" s="105" t="s">
        <v>49</v>
      </c>
      <c r="I10" s="105">
        <v>33</v>
      </c>
      <c r="J10" s="106">
        <v>593</v>
      </c>
      <c r="K10" s="192"/>
    </row>
    <row r="11" spans="2:18">
      <c r="B11" s="193" t="s">
        <v>10</v>
      </c>
      <c r="C11" s="105">
        <v>1758</v>
      </c>
      <c r="D11" s="105">
        <v>23393</v>
      </c>
      <c r="E11" s="105">
        <v>1747</v>
      </c>
      <c r="F11" s="105">
        <v>23270</v>
      </c>
      <c r="G11" s="105">
        <v>11</v>
      </c>
      <c r="H11" s="105">
        <v>123</v>
      </c>
      <c r="I11" s="105" t="s">
        <v>49</v>
      </c>
      <c r="J11" s="106" t="s">
        <v>49</v>
      </c>
      <c r="K11" s="192"/>
    </row>
    <row r="12" spans="2:18">
      <c r="B12" s="193" t="s">
        <v>11</v>
      </c>
      <c r="C12" s="105">
        <v>308</v>
      </c>
      <c r="D12" s="105">
        <v>7325</v>
      </c>
      <c r="E12" s="105">
        <v>281</v>
      </c>
      <c r="F12" s="105">
        <v>6758</v>
      </c>
      <c r="G12" s="105" t="s">
        <v>49</v>
      </c>
      <c r="H12" s="105" t="s">
        <v>49</v>
      </c>
      <c r="I12" s="105">
        <v>27</v>
      </c>
      <c r="J12" s="106">
        <v>567</v>
      </c>
      <c r="K12" s="192"/>
    </row>
    <row r="13" spans="2:18">
      <c r="B13" s="193" t="s">
        <v>12</v>
      </c>
      <c r="C13" s="105">
        <v>118</v>
      </c>
      <c r="D13" s="105">
        <v>11446</v>
      </c>
      <c r="E13" s="105">
        <v>49</v>
      </c>
      <c r="F13" s="105">
        <v>4016</v>
      </c>
      <c r="G13" s="105">
        <v>6</v>
      </c>
      <c r="H13" s="105">
        <v>84</v>
      </c>
      <c r="I13" s="105">
        <v>64</v>
      </c>
      <c r="J13" s="106">
        <v>7346</v>
      </c>
      <c r="K13" s="192"/>
    </row>
    <row r="14" spans="2:18">
      <c r="B14" s="193" t="s">
        <v>13</v>
      </c>
      <c r="C14" s="105">
        <v>1489</v>
      </c>
      <c r="D14" s="105">
        <v>50766</v>
      </c>
      <c r="E14" s="105">
        <v>1379</v>
      </c>
      <c r="F14" s="105">
        <v>48900</v>
      </c>
      <c r="G14" s="105">
        <v>27</v>
      </c>
      <c r="H14" s="105">
        <v>274</v>
      </c>
      <c r="I14" s="105">
        <v>83</v>
      </c>
      <c r="J14" s="106">
        <v>1592</v>
      </c>
      <c r="K14" s="192"/>
    </row>
    <row r="15" spans="2:18">
      <c r="B15" s="193" t="s">
        <v>14</v>
      </c>
      <c r="C15" s="105">
        <v>1194</v>
      </c>
      <c r="D15" s="105">
        <v>71151</v>
      </c>
      <c r="E15" s="105">
        <v>1087</v>
      </c>
      <c r="F15" s="105">
        <v>59068</v>
      </c>
      <c r="G15" s="105">
        <v>14</v>
      </c>
      <c r="H15" s="105">
        <v>3392</v>
      </c>
      <c r="I15" s="105">
        <v>93</v>
      </c>
      <c r="J15" s="106">
        <v>8691</v>
      </c>
      <c r="K15" s="192"/>
    </row>
    <row r="16" spans="2:18">
      <c r="B16" s="193" t="s">
        <v>15</v>
      </c>
      <c r="C16" s="105">
        <v>795</v>
      </c>
      <c r="D16" s="105">
        <v>13296</v>
      </c>
      <c r="E16" s="105">
        <v>760</v>
      </c>
      <c r="F16" s="105">
        <v>13078</v>
      </c>
      <c r="G16" s="105" t="s">
        <v>49</v>
      </c>
      <c r="H16" s="105" t="s">
        <v>49</v>
      </c>
      <c r="I16" s="105">
        <v>36</v>
      </c>
      <c r="J16" s="106">
        <v>218</v>
      </c>
      <c r="K16" s="192"/>
    </row>
    <row r="17" spans="2:11">
      <c r="B17" s="193" t="s">
        <v>16</v>
      </c>
      <c r="C17" s="105">
        <v>1583</v>
      </c>
      <c r="D17" s="105">
        <v>142889</v>
      </c>
      <c r="E17" s="105">
        <v>1410</v>
      </c>
      <c r="F17" s="105">
        <v>138768</v>
      </c>
      <c r="G17" s="105">
        <v>20</v>
      </c>
      <c r="H17" s="105">
        <v>204</v>
      </c>
      <c r="I17" s="105">
        <v>152</v>
      </c>
      <c r="J17" s="106">
        <v>3917</v>
      </c>
      <c r="K17" s="192"/>
    </row>
    <row r="18" spans="2:11">
      <c r="B18" s="193" t="s">
        <v>17</v>
      </c>
      <c r="C18" s="105">
        <v>142</v>
      </c>
      <c r="D18" s="105">
        <v>16551</v>
      </c>
      <c r="E18" s="105">
        <v>109</v>
      </c>
      <c r="F18" s="105">
        <v>13593</v>
      </c>
      <c r="G18" s="105" t="s">
        <v>49</v>
      </c>
      <c r="H18" s="105" t="s">
        <v>49</v>
      </c>
      <c r="I18" s="105">
        <v>32</v>
      </c>
      <c r="J18" s="106">
        <v>2958</v>
      </c>
      <c r="K18" s="192"/>
    </row>
    <row r="19" spans="2:11">
      <c r="B19" s="193" t="s">
        <v>85</v>
      </c>
      <c r="C19" s="105">
        <v>2651</v>
      </c>
      <c r="D19" s="105">
        <v>359562</v>
      </c>
      <c r="E19" s="105">
        <v>2078</v>
      </c>
      <c r="F19" s="105">
        <v>304449</v>
      </c>
      <c r="G19" s="105">
        <v>21</v>
      </c>
      <c r="H19" s="105">
        <v>715</v>
      </c>
      <c r="I19" s="105">
        <v>552</v>
      </c>
      <c r="J19" s="106">
        <v>54398</v>
      </c>
      <c r="K19" s="192"/>
    </row>
    <row r="20" spans="2:11">
      <c r="B20" s="193" t="s">
        <v>19</v>
      </c>
      <c r="C20" s="105">
        <v>750</v>
      </c>
      <c r="D20" s="105">
        <v>66416</v>
      </c>
      <c r="E20" s="105">
        <v>548</v>
      </c>
      <c r="F20" s="105">
        <v>42399</v>
      </c>
      <c r="G20" s="105">
        <v>35</v>
      </c>
      <c r="H20" s="105">
        <v>4942</v>
      </c>
      <c r="I20" s="105">
        <v>166</v>
      </c>
      <c r="J20" s="106">
        <v>19076</v>
      </c>
      <c r="K20" s="192"/>
    </row>
    <row r="21" spans="2:11">
      <c r="B21" s="193" t="s">
        <v>20</v>
      </c>
      <c r="C21" s="105">
        <v>1146</v>
      </c>
      <c r="D21" s="105">
        <v>164078</v>
      </c>
      <c r="E21" s="105">
        <v>924</v>
      </c>
      <c r="F21" s="105">
        <v>131231</v>
      </c>
      <c r="G21" s="105">
        <v>38</v>
      </c>
      <c r="H21" s="105">
        <v>6948</v>
      </c>
      <c r="I21" s="105">
        <v>184</v>
      </c>
      <c r="J21" s="106">
        <v>25899</v>
      </c>
      <c r="K21" s="192"/>
    </row>
    <row r="22" spans="2:11">
      <c r="B22" s="193" t="s">
        <v>21</v>
      </c>
      <c r="C22" s="105">
        <v>3430</v>
      </c>
      <c r="D22" s="105">
        <v>245267</v>
      </c>
      <c r="E22" s="105">
        <v>3162</v>
      </c>
      <c r="F22" s="105">
        <v>236891</v>
      </c>
      <c r="G22" s="105">
        <v>37</v>
      </c>
      <c r="H22" s="105">
        <v>2416</v>
      </c>
      <c r="I22" s="105">
        <v>231</v>
      </c>
      <c r="J22" s="106">
        <v>5960</v>
      </c>
      <c r="K22" s="192"/>
    </row>
    <row r="23" spans="2:11">
      <c r="B23" s="193" t="s">
        <v>22</v>
      </c>
      <c r="C23" s="105">
        <v>6471</v>
      </c>
      <c r="D23" s="105">
        <v>921837</v>
      </c>
      <c r="E23" s="105">
        <v>5318</v>
      </c>
      <c r="F23" s="105">
        <v>774459</v>
      </c>
      <c r="G23" s="105">
        <v>327</v>
      </c>
      <c r="H23" s="105">
        <v>41276</v>
      </c>
      <c r="I23" s="105">
        <v>826</v>
      </c>
      <c r="J23" s="106">
        <v>106102</v>
      </c>
      <c r="K23" s="192"/>
    </row>
    <row r="24" spans="2:11">
      <c r="B24" s="193" t="s">
        <v>23</v>
      </c>
      <c r="C24" s="105">
        <v>1560</v>
      </c>
      <c r="D24" s="105">
        <v>217177</v>
      </c>
      <c r="E24" s="105">
        <v>941</v>
      </c>
      <c r="F24" s="105">
        <v>116942</v>
      </c>
      <c r="G24" s="105">
        <v>112</v>
      </c>
      <c r="H24" s="105">
        <v>23689</v>
      </c>
      <c r="I24" s="105">
        <v>507</v>
      </c>
      <c r="J24" s="106">
        <v>76546</v>
      </c>
      <c r="K24" s="192"/>
    </row>
    <row r="25" spans="2:11">
      <c r="B25" s="193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40" t="s">
        <v>61</v>
      </c>
      <c r="C26" s="33">
        <v>27792</v>
      </c>
      <c r="D26" s="33">
        <v>2391484</v>
      </c>
      <c r="E26" s="33">
        <v>24087</v>
      </c>
      <c r="F26" s="33">
        <v>1993190</v>
      </c>
      <c r="G26" s="33">
        <v>650</v>
      </c>
      <c r="H26" s="33">
        <v>84062</v>
      </c>
      <c r="I26" s="33">
        <v>3055</v>
      </c>
      <c r="J26" s="34">
        <v>314231</v>
      </c>
    </row>
    <row r="27" spans="2:11" s="87" customFormat="1" ht="27.75" customHeight="1">
      <c r="B27" s="153" t="s">
        <v>219</v>
      </c>
      <c r="C27" s="153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</row>
    <row r="29" spans="2:11">
      <c r="B29" s="183"/>
      <c r="C29" s="183"/>
    </row>
    <row r="30" spans="2:11">
      <c r="B30" s="183"/>
      <c r="C30" s="183"/>
    </row>
    <row r="32" spans="2:1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</row>
  </sheetData>
  <mergeCells count="9">
    <mergeCell ref="B1:J1"/>
    <mergeCell ref="E6:F6"/>
    <mergeCell ref="G6:H6"/>
    <mergeCell ref="C5:D5"/>
    <mergeCell ref="E5:H5"/>
    <mergeCell ref="C6:C7"/>
    <mergeCell ref="D6:D7"/>
    <mergeCell ref="I5:J6"/>
    <mergeCell ref="B3:J3"/>
  </mergeCells>
  <phoneticPr fontId="7" type="noConversion"/>
  <conditionalFormatting sqref="K8:K24">
    <cfRule type="cellIs" dxfId="33" priority="2" stopIfTrue="1" operator="notEqual">
      <formula>C8</formula>
    </cfRule>
  </conditionalFormatting>
  <conditionalFormatting sqref="K8:K24">
    <cfRule type="cellIs" dxfId="32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B1:R4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.42578125" style="188" customWidth="1"/>
    <col min="2" max="2" width="29" style="194" customWidth="1"/>
    <col min="3" max="10" width="16.5703125" style="194" customWidth="1"/>
    <col min="11" max="11" width="28.42578125" style="188" customWidth="1"/>
    <col min="12" max="16384" width="19.140625" style="188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89"/>
      <c r="M1" s="189"/>
      <c r="N1" s="189"/>
      <c r="O1" s="189"/>
      <c r="P1" s="189"/>
      <c r="Q1" s="189"/>
      <c r="R1" s="189"/>
    </row>
    <row r="3" spans="2:18" ht="15">
      <c r="B3" s="361" t="s">
        <v>236</v>
      </c>
      <c r="C3" s="361"/>
      <c r="D3" s="361"/>
      <c r="E3" s="361"/>
      <c r="F3" s="361"/>
      <c r="G3" s="361"/>
      <c r="H3" s="361"/>
      <c r="I3" s="361"/>
      <c r="J3" s="361"/>
      <c r="K3" s="30"/>
    </row>
    <row r="4" spans="2:18" ht="15"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8" ht="13.5" thickBot="1">
      <c r="B5" s="190"/>
      <c r="C5" s="190"/>
      <c r="D5" s="190"/>
      <c r="E5" s="190"/>
      <c r="F5" s="190"/>
      <c r="G5" s="190"/>
      <c r="H5" s="190"/>
      <c r="I5" s="190"/>
      <c r="J5" s="190"/>
    </row>
    <row r="6" spans="2:18" s="195" customFormat="1" ht="27.75" customHeight="1">
      <c r="B6" s="177"/>
      <c r="C6" s="353" t="s">
        <v>54</v>
      </c>
      <c r="D6" s="354"/>
      <c r="E6" s="355" t="s">
        <v>0</v>
      </c>
      <c r="F6" s="356"/>
      <c r="G6" s="356"/>
      <c r="H6" s="356"/>
      <c r="I6" s="357" t="s">
        <v>37</v>
      </c>
      <c r="J6" s="358"/>
    </row>
    <row r="7" spans="2:18" s="195" customFormat="1" ht="27.75" customHeight="1">
      <c r="B7" s="178" t="s">
        <v>3</v>
      </c>
      <c r="C7" s="315" t="s">
        <v>35</v>
      </c>
      <c r="D7" s="315" t="s">
        <v>67</v>
      </c>
      <c r="E7" s="351" t="s">
        <v>38</v>
      </c>
      <c r="F7" s="352"/>
      <c r="G7" s="351" t="s">
        <v>6</v>
      </c>
      <c r="H7" s="352"/>
      <c r="I7" s="359"/>
      <c r="J7" s="360"/>
    </row>
    <row r="8" spans="2:18" s="195" customFormat="1" ht="27.75" customHeight="1" thickBot="1">
      <c r="B8" s="179"/>
      <c r="C8" s="316"/>
      <c r="D8" s="316"/>
      <c r="E8" s="131" t="s">
        <v>35</v>
      </c>
      <c r="F8" s="131" t="s">
        <v>67</v>
      </c>
      <c r="G8" s="131" t="s">
        <v>35</v>
      </c>
      <c r="H8" s="131" t="s">
        <v>67</v>
      </c>
      <c r="I8" s="131" t="s">
        <v>35</v>
      </c>
      <c r="J8" s="132" t="s">
        <v>67</v>
      </c>
    </row>
    <row r="9" spans="2:18" ht="18" customHeight="1">
      <c r="B9" s="191" t="s">
        <v>7</v>
      </c>
      <c r="C9" s="101">
        <v>21232</v>
      </c>
      <c r="D9" s="101">
        <v>1109710</v>
      </c>
      <c r="E9" s="101">
        <v>20513</v>
      </c>
      <c r="F9" s="101">
        <v>556530</v>
      </c>
      <c r="G9" s="101">
        <v>282</v>
      </c>
      <c r="H9" s="101">
        <v>398152</v>
      </c>
      <c r="I9" s="101">
        <v>437</v>
      </c>
      <c r="J9" s="102">
        <v>155028</v>
      </c>
      <c r="K9" s="196"/>
    </row>
    <row r="10" spans="2:18">
      <c r="B10" s="193" t="s">
        <v>8</v>
      </c>
      <c r="C10" s="105">
        <v>2066</v>
      </c>
      <c r="D10" s="105">
        <v>12720</v>
      </c>
      <c r="E10" s="105">
        <v>2003</v>
      </c>
      <c r="F10" s="105">
        <v>9821</v>
      </c>
      <c r="G10" s="105">
        <v>3</v>
      </c>
      <c r="H10" s="105">
        <v>463</v>
      </c>
      <c r="I10" s="105">
        <v>60</v>
      </c>
      <c r="J10" s="106">
        <v>2436</v>
      </c>
      <c r="K10" s="196"/>
    </row>
    <row r="11" spans="2:18">
      <c r="B11" s="193" t="s">
        <v>9</v>
      </c>
      <c r="C11" s="105">
        <v>579</v>
      </c>
      <c r="D11" s="105">
        <v>2363</v>
      </c>
      <c r="E11" s="105">
        <v>544</v>
      </c>
      <c r="F11" s="105">
        <v>2287</v>
      </c>
      <c r="G11" s="105" t="s">
        <v>49</v>
      </c>
      <c r="H11" s="105" t="s">
        <v>49</v>
      </c>
      <c r="I11" s="105">
        <v>35</v>
      </c>
      <c r="J11" s="106">
        <v>76</v>
      </c>
      <c r="K11" s="196"/>
    </row>
    <row r="12" spans="2:18">
      <c r="B12" s="193" t="s">
        <v>10</v>
      </c>
      <c r="C12" s="105">
        <v>561</v>
      </c>
      <c r="D12" s="105">
        <v>18982</v>
      </c>
      <c r="E12" s="105">
        <v>560</v>
      </c>
      <c r="F12" s="105">
        <v>15182</v>
      </c>
      <c r="G12" s="105">
        <v>1</v>
      </c>
      <c r="H12" s="105">
        <v>3800</v>
      </c>
      <c r="I12" s="105" t="s">
        <v>49</v>
      </c>
      <c r="J12" s="106" t="s">
        <v>49</v>
      </c>
      <c r="K12" s="196"/>
    </row>
    <row r="13" spans="2:18">
      <c r="B13" s="193" t="s">
        <v>11</v>
      </c>
      <c r="C13" s="105">
        <v>483</v>
      </c>
      <c r="D13" s="105">
        <v>671026</v>
      </c>
      <c r="E13" s="105">
        <v>379</v>
      </c>
      <c r="F13" s="105">
        <v>321442</v>
      </c>
      <c r="G13" s="105">
        <v>24</v>
      </c>
      <c r="H13" s="105">
        <v>92237</v>
      </c>
      <c r="I13" s="105">
        <v>79</v>
      </c>
      <c r="J13" s="106">
        <v>257347</v>
      </c>
      <c r="K13" s="196"/>
    </row>
    <row r="14" spans="2:18">
      <c r="B14" s="193" t="s">
        <v>12</v>
      </c>
      <c r="C14" s="105">
        <v>96</v>
      </c>
      <c r="D14" s="105">
        <v>112110</v>
      </c>
      <c r="E14" s="105">
        <v>67</v>
      </c>
      <c r="F14" s="105">
        <v>53820</v>
      </c>
      <c r="G14" s="105">
        <v>12</v>
      </c>
      <c r="H14" s="105">
        <v>30729</v>
      </c>
      <c r="I14" s="105">
        <v>17</v>
      </c>
      <c r="J14" s="106">
        <v>27561</v>
      </c>
      <c r="K14" s="196"/>
    </row>
    <row r="15" spans="2:18">
      <c r="B15" s="193" t="s">
        <v>13</v>
      </c>
      <c r="C15" s="105">
        <v>2371</v>
      </c>
      <c r="D15" s="105">
        <v>5329665</v>
      </c>
      <c r="E15" s="105">
        <v>1620</v>
      </c>
      <c r="F15" s="105">
        <v>3347492</v>
      </c>
      <c r="G15" s="105">
        <v>177</v>
      </c>
      <c r="H15" s="105">
        <v>612139</v>
      </c>
      <c r="I15" s="105">
        <v>575</v>
      </c>
      <c r="J15" s="106">
        <v>1370035</v>
      </c>
      <c r="K15" s="196"/>
    </row>
    <row r="16" spans="2:18">
      <c r="B16" s="193" t="s">
        <v>14</v>
      </c>
      <c r="C16" s="105">
        <v>4321</v>
      </c>
      <c r="D16" s="105">
        <v>6705208</v>
      </c>
      <c r="E16" s="105">
        <v>3535</v>
      </c>
      <c r="F16" s="105">
        <v>5152235</v>
      </c>
      <c r="G16" s="105">
        <v>227</v>
      </c>
      <c r="H16" s="105">
        <v>416817</v>
      </c>
      <c r="I16" s="105">
        <v>559</v>
      </c>
      <c r="J16" s="106">
        <v>1136156</v>
      </c>
      <c r="K16" s="196"/>
    </row>
    <row r="17" spans="2:11">
      <c r="B17" s="193" t="s">
        <v>15</v>
      </c>
      <c r="C17" s="105">
        <v>1229</v>
      </c>
      <c r="D17" s="105">
        <v>62512</v>
      </c>
      <c r="E17" s="105">
        <v>1197</v>
      </c>
      <c r="F17" s="105">
        <v>48420</v>
      </c>
      <c r="G17" s="105">
        <v>7</v>
      </c>
      <c r="H17" s="105">
        <v>63</v>
      </c>
      <c r="I17" s="105">
        <v>25</v>
      </c>
      <c r="J17" s="106">
        <v>14029</v>
      </c>
      <c r="K17" s="196"/>
    </row>
    <row r="18" spans="2:11">
      <c r="B18" s="193" t="s">
        <v>16</v>
      </c>
      <c r="C18" s="105">
        <v>5363</v>
      </c>
      <c r="D18" s="105">
        <v>3055924</v>
      </c>
      <c r="E18" s="105">
        <v>4523</v>
      </c>
      <c r="F18" s="105">
        <v>1757360</v>
      </c>
      <c r="G18" s="105">
        <v>211</v>
      </c>
      <c r="H18" s="105">
        <v>448428</v>
      </c>
      <c r="I18" s="105">
        <v>629</v>
      </c>
      <c r="J18" s="106">
        <v>850136</v>
      </c>
      <c r="K18" s="196"/>
    </row>
    <row r="19" spans="2:11">
      <c r="B19" s="193" t="s">
        <v>17</v>
      </c>
      <c r="C19" s="105">
        <v>47</v>
      </c>
      <c r="D19" s="105">
        <v>20781</v>
      </c>
      <c r="E19" s="105">
        <v>31</v>
      </c>
      <c r="F19" s="105">
        <v>10909</v>
      </c>
      <c r="G19" s="105">
        <v>2</v>
      </c>
      <c r="H19" s="105">
        <v>489</v>
      </c>
      <c r="I19" s="105">
        <v>14</v>
      </c>
      <c r="J19" s="106">
        <v>9382</v>
      </c>
      <c r="K19" s="196"/>
    </row>
    <row r="20" spans="2:11">
      <c r="B20" s="193" t="s">
        <v>85</v>
      </c>
      <c r="C20" s="105">
        <v>942</v>
      </c>
      <c r="D20" s="105">
        <v>1346642</v>
      </c>
      <c r="E20" s="105">
        <v>683</v>
      </c>
      <c r="F20" s="105">
        <v>761070</v>
      </c>
      <c r="G20" s="105">
        <v>82</v>
      </c>
      <c r="H20" s="105">
        <v>288396</v>
      </c>
      <c r="I20" s="105">
        <v>177</v>
      </c>
      <c r="J20" s="106">
        <v>297176</v>
      </c>
      <c r="K20" s="196"/>
    </row>
    <row r="21" spans="2:11">
      <c r="B21" s="193" t="s">
        <v>19</v>
      </c>
      <c r="C21" s="105">
        <v>653</v>
      </c>
      <c r="D21" s="105">
        <v>1061039</v>
      </c>
      <c r="E21" s="105">
        <v>455</v>
      </c>
      <c r="F21" s="105">
        <v>658623</v>
      </c>
      <c r="G21" s="105">
        <v>39</v>
      </c>
      <c r="H21" s="105">
        <v>93398</v>
      </c>
      <c r="I21" s="105">
        <v>160</v>
      </c>
      <c r="J21" s="106">
        <v>309019</v>
      </c>
      <c r="K21" s="196"/>
    </row>
    <row r="22" spans="2:11">
      <c r="B22" s="193" t="s">
        <v>20</v>
      </c>
      <c r="C22" s="105">
        <v>759</v>
      </c>
      <c r="D22" s="105">
        <v>1596297</v>
      </c>
      <c r="E22" s="105">
        <v>480</v>
      </c>
      <c r="F22" s="105">
        <v>904965</v>
      </c>
      <c r="G22" s="105">
        <v>115</v>
      </c>
      <c r="H22" s="105">
        <v>343371</v>
      </c>
      <c r="I22" s="105">
        <v>165</v>
      </c>
      <c r="J22" s="106">
        <v>347960</v>
      </c>
      <c r="K22" s="196"/>
    </row>
    <row r="23" spans="2:11">
      <c r="B23" s="193" t="s">
        <v>21</v>
      </c>
      <c r="C23" s="105">
        <v>5956</v>
      </c>
      <c r="D23" s="105">
        <v>1013876</v>
      </c>
      <c r="E23" s="105">
        <v>5424</v>
      </c>
      <c r="F23" s="105">
        <v>900772</v>
      </c>
      <c r="G23" s="105">
        <v>172</v>
      </c>
      <c r="H23" s="105">
        <v>52946</v>
      </c>
      <c r="I23" s="105">
        <v>361</v>
      </c>
      <c r="J23" s="106">
        <v>60157</v>
      </c>
      <c r="K23" s="196"/>
    </row>
    <row r="24" spans="2:11">
      <c r="B24" s="193" t="s">
        <v>22</v>
      </c>
      <c r="C24" s="105">
        <v>4752</v>
      </c>
      <c r="D24" s="105">
        <v>1993153</v>
      </c>
      <c r="E24" s="105">
        <v>3931</v>
      </c>
      <c r="F24" s="105">
        <v>1387983</v>
      </c>
      <c r="G24" s="105">
        <v>218</v>
      </c>
      <c r="H24" s="105">
        <v>241262</v>
      </c>
      <c r="I24" s="105">
        <v>604</v>
      </c>
      <c r="J24" s="106">
        <v>363908</v>
      </c>
      <c r="K24" s="196"/>
    </row>
    <row r="25" spans="2:11">
      <c r="B25" s="193" t="s">
        <v>23</v>
      </c>
      <c r="C25" s="105">
        <v>358</v>
      </c>
      <c r="D25" s="105">
        <v>54532</v>
      </c>
      <c r="E25" s="105">
        <v>213</v>
      </c>
      <c r="F25" s="105">
        <v>10020</v>
      </c>
      <c r="G25" s="105">
        <v>18</v>
      </c>
      <c r="H25" s="105">
        <v>5702</v>
      </c>
      <c r="I25" s="105">
        <v>126</v>
      </c>
      <c r="J25" s="106">
        <v>38810</v>
      </c>
      <c r="K25" s="196"/>
    </row>
    <row r="26" spans="2:11">
      <c r="B26" s="193"/>
      <c r="C26" s="105"/>
      <c r="D26" s="105"/>
      <c r="E26" s="105"/>
      <c r="F26" s="105"/>
      <c r="G26" s="105"/>
      <c r="H26" s="105"/>
      <c r="I26" s="105"/>
      <c r="J26" s="106"/>
      <c r="K26" s="196"/>
    </row>
    <row r="27" spans="2:11" ht="13.5" thickBot="1">
      <c r="B27" s="40" t="s">
        <v>61</v>
      </c>
      <c r="C27" s="33">
        <v>51767</v>
      </c>
      <c r="D27" s="33">
        <v>24166539</v>
      </c>
      <c r="E27" s="33">
        <v>46156</v>
      </c>
      <c r="F27" s="33">
        <v>15898931</v>
      </c>
      <c r="G27" s="33">
        <v>1589</v>
      </c>
      <c r="H27" s="33">
        <v>3028391</v>
      </c>
      <c r="I27" s="33">
        <v>4022</v>
      </c>
      <c r="J27" s="34">
        <v>5239217</v>
      </c>
    </row>
    <row r="28" spans="2:11" s="87" customFormat="1" ht="21" customHeight="1">
      <c r="B28" s="153" t="s">
        <v>219</v>
      </c>
      <c r="C28" s="153"/>
      <c r="D28" s="109"/>
      <c r="E28" s="109"/>
      <c r="F28" s="109"/>
      <c r="G28" s="109"/>
      <c r="H28" s="109"/>
      <c r="I28" s="109"/>
      <c r="J28" s="109"/>
    </row>
    <row r="29" spans="2:11">
      <c r="B29" s="183" t="s">
        <v>71</v>
      </c>
      <c r="C29" s="183"/>
    </row>
    <row r="30" spans="2:11">
      <c r="B30" s="183"/>
      <c r="C30" s="183"/>
    </row>
    <row r="31" spans="2:11">
      <c r="B31" s="183"/>
      <c r="C31" s="183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</sheetData>
  <mergeCells count="9">
    <mergeCell ref="B1:J1"/>
    <mergeCell ref="B3:J3"/>
    <mergeCell ref="E7:F7"/>
    <mergeCell ref="G7:H7"/>
    <mergeCell ref="C6:D6"/>
    <mergeCell ref="E6:H6"/>
    <mergeCell ref="C7:C8"/>
    <mergeCell ref="D7:D8"/>
    <mergeCell ref="I6:J7"/>
  </mergeCells>
  <phoneticPr fontId="7" type="noConversion"/>
  <conditionalFormatting sqref="K9:K26">
    <cfRule type="cellIs" dxfId="31" priority="2" stopIfTrue="1" operator="notEqual">
      <formula>C9</formula>
    </cfRule>
  </conditionalFormatting>
  <conditionalFormatting sqref="K9:K26">
    <cfRule type="cellIs" dxfId="3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40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B1:K39"/>
  <sheetViews>
    <sheetView showGridLines="0" tabSelected="1" view="pageBreakPreview" topLeftCell="A25" zoomScale="75" zoomScaleNormal="75" workbookViewId="0">
      <selection activeCell="A44" sqref="A44"/>
    </sheetView>
  </sheetViews>
  <sheetFormatPr baseColWidth="10" defaultColWidth="19.140625" defaultRowHeight="12.75"/>
  <cols>
    <col min="1" max="1" width="24.28515625" style="197" customWidth="1"/>
    <col min="2" max="2" width="29.140625" style="202" customWidth="1"/>
    <col min="3" max="10" width="17.42578125" style="202" customWidth="1"/>
    <col min="11" max="11" width="8.42578125" style="197" customWidth="1"/>
    <col min="12" max="16384" width="19.140625" style="197"/>
  </cols>
  <sheetData>
    <row r="1" spans="2:11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</row>
    <row r="2" spans="2:11" ht="12.75" customHeight="1">
      <c r="B2" s="79"/>
      <c r="C2" s="79"/>
      <c r="D2" s="79"/>
      <c r="E2" s="79"/>
      <c r="F2" s="79"/>
      <c r="G2" s="79"/>
      <c r="H2" s="79"/>
      <c r="I2" s="79"/>
      <c r="J2" s="79"/>
    </row>
    <row r="3" spans="2:11" ht="15">
      <c r="B3" s="362" t="s">
        <v>237</v>
      </c>
      <c r="C3" s="362"/>
      <c r="D3" s="362"/>
      <c r="E3" s="362"/>
      <c r="F3" s="362"/>
      <c r="G3" s="362"/>
      <c r="H3" s="362"/>
      <c r="I3" s="362"/>
      <c r="J3" s="362"/>
    </row>
    <row r="4" spans="2:11" ht="13.5" thickBot="1">
      <c r="B4" s="198"/>
      <c r="C4" s="198"/>
      <c r="D4" s="198"/>
      <c r="E4" s="198"/>
      <c r="F4" s="198"/>
      <c r="G4" s="198"/>
      <c r="H4" s="198"/>
      <c r="I4" s="198"/>
      <c r="J4" s="198"/>
    </row>
    <row r="5" spans="2:11" s="199" customFormat="1" ht="27.75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1" s="199" customFormat="1" ht="27.7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1" s="199" customFormat="1" ht="27.7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1" ht="28.5" customHeight="1">
      <c r="B8" s="200" t="s">
        <v>7</v>
      </c>
      <c r="C8" s="101">
        <v>8201</v>
      </c>
      <c r="D8" s="101">
        <v>20743</v>
      </c>
      <c r="E8" s="101">
        <v>8063</v>
      </c>
      <c r="F8" s="101">
        <v>20487</v>
      </c>
      <c r="G8" s="101">
        <v>15</v>
      </c>
      <c r="H8" s="101">
        <v>132</v>
      </c>
      <c r="I8" s="101">
        <v>123</v>
      </c>
      <c r="J8" s="102">
        <v>124</v>
      </c>
      <c r="K8" s="188"/>
    </row>
    <row r="9" spans="2:11">
      <c r="B9" s="201" t="s">
        <v>8</v>
      </c>
      <c r="C9" s="105">
        <v>4907</v>
      </c>
      <c r="D9" s="105">
        <v>18673</v>
      </c>
      <c r="E9" s="105">
        <v>4529</v>
      </c>
      <c r="F9" s="105">
        <v>17483</v>
      </c>
      <c r="G9" s="105">
        <v>60</v>
      </c>
      <c r="H9" s="105">
        <v>332</v>
      </c>
      <c r="I9" s="105">
        <v>318</v>
      </c>
      <c r="J9" s="106">
        <v>858</v>
      </c>
      <c r="K9" s="188"/>
    </row>
    <row r="10" spans="2:11">
      <c r="B10" s="201" t="s">
        <v>9</v>
      </c>
      <c r="C10" s="105">
        <v>3399</v>
      </c>
      <c r="D10" s="105">
        <v>26304</v>
      </c>
      <c r="E10" s="105">
        <v>2985</v>
      </c>
      <c r="F10" s="105">
        <v>23769</v>
      </c>
      <c r="G10" s="105">
        <v>85</v>
      </c>
      <c r="H10" s="105">
        <v>459</v>
      </c>
      <c r="I10" s="105">
        <v>329</v>
      </c>
      <c r="J10" s="106">
        <v>2076</v>
      </c>
      <c r="K10" s="188"/>
    </row>
    <row r="11" spans="2:11">
      <c r="B11" s="201" t="s">
        <v>10</v>
      </c>
      <c r="C11" s="105">
        <v>3693</v>
      </c>
      <c r="D11" s="105">
        <v>18268</v>
      </c>
      <c r="E11" s="105">
        <v>3667</v>
      </c>
      <c r="F11" s="105">
        <v>18221</v>
      </c>
      <c r="G11" s="105">
        <v>24</v>
      </c>
      <c r="H11" s="105">
        <v>37</v>
      </c>
      <c r="I11" s="105">
        <v>2</v>
      </c>
      <c r="J11" s="106">
        <v>10</v>
      </c>
      <c r="K11" s="188"/>
    </row>
    <row r="12" spans="2:11">
      <c r="B12" s="201" t="s">
        <v>11</v>
      </c>
      <c r="C12" s="105">
        <v>759</v>
      </c>
      <c r="D12" s="105">
        <v>14004</v>
      </c>
      <c r="E12" s="105">
        <v>654</v>
      </c>
      <c r="F12" s="105">
        <v>12811</v>
      </c>
      <c r="G12" s="105">
        <v>55</v>
      </c>
      <c r="H12" s="105">
        <v>664</v>
      </c>
      <c r="I12" s="105">
        <v>50</v>
      </c>
      <c r="J12" s="106">
        <v>529</v>
      </c>
      <c r="K12" s="188"/>
    </row>
    <row r="13" spans="2:11">
      <c r="B13" s="201" t="s">
        <v>12</v>
      </c>
      <c r="C13" s="105">
        <v>237</v>
      </c>
      <c r="D13" s="105">
        <v>3793</v>
      </c>
      <c r="E13" s="105">
        <v>157</v>
      </c>
      <c r="F13" s="105">
        <v>1942</v>
      </c>
      <c r="G13" s="105">
        <v>18</v>
      </c>
      <c r="H13" s="105">
        <v>395</v>
      </c>
      <c r="I13" s="105">
        <v>62</v>
      </c>
      <c r="J13" s="106">
        <v>1456</v>
      </c>
      <c r="K13" s="188"/>
    </row>
    <row r="14" spans="2:11">
      <c r="B14" s="201" t="s">
        <v>13</v>
      </c>
      <c r="C14" s="105">
        <v>486</v>
      </c>
      <c r="D14" s="105">
        <v>4341</v>
      </c>
      <c r="E14" s="105">
        <v>476</v>
      </c>
      <c r="F14" s="105">
        <v>4325</v>
      </c>
      <c r="G14" s="105">
        <v>1</v>
      </c>
      <c r="H14" s="105">
        <v>3</v>
      </c>
      <c r="I14" s="105">
        <v>8</v>
      </c>
      <c r="J14" s="106">
        <v>13</v>
      </c>
      <c r="K14" s="188"/>
    </row>
    <row r="15" spans="2:11">
      <c r="B15" s="201" t="s">
        <v>14</v>
      </c>
      <c r="C15" s="105">
        <v>1579</v>
      </c>
      <c r="D15" s="105">
        <v>20141</v>
      </c>
      <c r="E15" s="105">
        <v>1512</v>
      </c>
      <c r="F15" s="105">
        <v>18095</v>
      </c>
      <c r="G15" s="105">
        <v>18</v>
      </c>
      <c r="H15" s="105">
        <v>676</v>
      </c>
      <c r="I15" s="105">
        <v>49</v>
      </c>
      <c r="J15" s="106">
        <v>1370</v>
      </c>
      <c r="K15" s="188"/>
    </row>
    <row r="16" spans="2:11">
      <c r="B16" s="201" t="s">
        <v>15</v>
      </c>
      <c r="C16" s="105">
        <v>1008</v>
      </c>
      <c r="D16" s="105">
        <v>5294</v>
      </c>
      <c r="E16" s="105">
        <v>945</v>
      </c>
      <c r="F16" s="105">
        <v>5035</v>
      </c>
      <c r="G16" s="105">
        <v>32</v>
      </c>
      <c r="H16" s="105">
        <v>228</v>
      </c>
      <c r="I16" s="105">
        <v>31</v>
      </c>
      <c r="J16" s="106">
        <v>31</v>
      </c>
      <c r="K16" s="188"/>
    </row>
    <row r="17" spans="2:11">
      <c r="B17" s="201" t="s">
        <v>16</v>
      </c>
      <c r="C17" s="105">
        <v>4997</v>
      </c>
      <c r="D17" s="105">
        <v>30989</v>
      </c>
      <c r="E17" s="105">
        <v>4529</v>
      </c>
      <c r="F17" s="105">
        <v>29039</v>
      </c>
      <c r="G17" s="105">
        <v>154</v>
      </c>
      <c r="H17" s="105">
        <v>768</v>
      </c>
      <c r="I17" s="105">
        <v>314</v>
      </c>
      <c r="J17" s="106">
        <v>1181</v>
      </c>
      <c r="K17" s="188"/>
    </row>
    <row r="18" spans="2:11">
      <c r="B18" s="201" t="s">
        <v>17</v>
      </c>
      <c r="C18" s="105">
        <v>527</v>
      </c>
      <c r="D18" s="105">
        <v>5180</v>
      </c>
      <c r="E18" s="105">
        <v>457</v>
      </c>
      <c r="F18" s="105">
        <v>3828</v>
      </c>
      <c r="G18" s="105">
        <v>5</v>
      </c>
      <c r="H18" s="105">
        <v>283</v>
      </c>
      <c r="I18" s="105">
        <v>64</v>
      </c>
      <c r="J18" s="106">
        <v>1070</v>
      </c>
      <c r="K18" s="188"/>
    </row>
    <row r="19" spans="2:11">
      <c r="B19" s="201" t="s">
        <v>85</v>
      </c>
      <c r="C19" s="105">
        <v>2025</v>
      </c>
      <c r="D19" s="105">
        <v>11874</v>
      </c>
      <c r="E19" s="105">
        <v>1662</v>
      </c>
      <c r="F19" s="105">
        <v>11110</v>
      </c>
      <c r="G19" s="105">
        <v>10</v>
      </c>
      <c r="H19" s="105">
        <v>21</v>
      </c>
      <c r="I19" s="105">
        <v>354</v>
      </c>
      <c r="J19" s="106">
        <v>743</v>
      </c>
      <c r="K19" s="188"/>
    </row>
    <row r="20" spans="2:11">
      <c r="B20" s="201" t="s">
        <v>19</v>
      </c>
      <c r="C20" s="105">
        <v>498</v>
      </c>
      <c r="D20" s="105">
        <v>6797</v>
      </c>
      <c r="E20" s="105">
        <v>438</v>
      </c>
      <c r="F20" s="105">
        <v>6117</v>
      </c>
      <c r="G20" s="105">
        <v>5</v>
      </c>
      <c r="H20" s="105">
        <v>49</v>
      </c>
      <c r="I20" s="105">
        <v>55</v>
      </c>
      <c r="J20" s="106">
        <v>631</v>
      </c>
      <c r="K20" s="188"/>
    </row>
    <row r="21" spans="2:11">
      <c r="B21" s="201" t="s">
        <v>20</v>
      </c>
      <c r="C21" s="105">
        <v>222</v>
      </c>
      <c r="D21" s="105">
        <v>2753</v>
      </c>
      <c r="E21" s="105">
        <v>180</v>
      </c>
      <c r="F21" s="105">
        <v>2331</v>
      </c>
      <c r="G21" s="105">
        <v>26</v>
      </c>
      <c r="H21" s="105">
        <v>50</v>
      </c>
      <c r="I21" s="105">
        <v>16</v>
      </c>
      <c r="J21" s="106">
        <v>372</v>
      </c>
      <c r="K21" s="188"/>
    </row>
    <row r="22" spans="2:11">
      <c r="B22" s="201" t="s">
        <v>21</v>
      </c>
      <c r="C22" s="105">
        <v>4863</v>
      </c>
      <c r="D22" s="105">
        <v>19379</v>
      </c>
      <c r="E22" s="105">
        <v>4679</v>
      </c>
      <c r="F22" s="105">
        <v>17798</v>
      </c>
      <c r="G22" s="105">
        <v>81</v>
      </c>
      <c r="H22" s="105">
        <v>344</v>
      </c>
      <c r="I22" s="105">
        <v>103</v>
      </c>
      <c r="J22" s="106">
        <v>1236</v>
      </c>
      <c r="K22" s="188"/>
    </row>
    <row r="23" spans="2:11">
      <c r="B23" s="201" t="s">
        <v>22</v>
      </c>
      <c r="C23" s="105">
        <v>6811</v>
      </c>
      <c r="D23" s="105">
        <v>97280</v>
      </c>
      <c r="E23" s="105">
        <v>5710</v>
      </c>
      <c r="F23" s="105">
        <v>89287</v>
      </c>
      <c r="G23" s="105">
        <v>236</v>
      </c>
      <c r="H23" s="105">
        <v>2075</v>
      </c>
      <c r="I23" s="105">
        <v>866</v>
      </c>
      <c r="J23" s="106">
        <v>5918</v>
      </c>
      <c r="K23" s="188"/>
    </row>
    <row r="24" spans="2:11">
      <c r="B24" s="201" t="s">
        <v>23</v>
      </c>
      <c r="C24" s="105">
        <v>648</v>
      </c>
      <c r="D24" s="105">
        <v>1879</v>
      </c>
      <c r="E24" s="105">
        <v>395</v>
      </c>
      <c r="F24" s="105">
        <v>1274</v>
      </c>
      <c r="G24" s="105">
        <v>42</v>
      </c>
      <c r="H24" s="105">
        <v>92</v>
      </c>
      <c r="I24" s="105">
        <v>212</v>
      </c>
      <c r="J24" s="106">
        <v>513</v>
      </c>
      <c r="K24" s="188"/>
    </row>
    <row r="25" spans="2:11">
      <c r="B25" s="201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41" t="s">
        <v>61</v>
      </c>
      <c r="C26" s="33">
        <v>44860</v>
      </c>
      <c r="D26" s="33">
        <v>307695</v>
      </c>
      <c r="E26" s="33">
        <v>41040</v>
      </c>
      <c r="F26" s="33">
        <v>282957</v>
      </c>
      <c r="G26" s="33">
        <v>866</v>
      </c>
      <c r="H26" s="33">
        <v>6607</v>
      </c>
      <c r="I26" s="33">
        <v>2954</v>
      </c>
      <c r="J26" s="34">
        <v>18132</v>
      </c>
    </row>
    <row r="27" spans="2:11" s="87" customFormat="1" ht="18" customHeight="1">
      <c r="B27" s="108" t="s">
        <v>219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F28" s="203"/>
    </row>
    <row r="29" spans="2:11">
      <c r="B29" s="183"/>
      <c r="C29" s="183"/>
      <c r="F29" s="203"/>
    </row>
    <row r="30" spans="2:11">
      <c r="B30" s="183"/>
      <c r="C30" s="183"/>
      <c r="F30" s="203"/>
    </row>
    <row r="32" spans="2:11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</sheetData>
  <mergeCells count="9">
    <mergeCell ref="B1:J1"/>
    <mergeCell ref="E5:H5"/>
    <mergeCell ref="E6:F6"/>
    <mergeCell ref="G6:H6"/>
    <mergeCell ref="B3:J3"/>
    <mergeCell ref="C5:D5"/>
    <mergeCell ref="C6:C7"/>
    <mergeCell ref="D6:D7"/>
    <mergeCell ref="I5:J6"/>
  </mergeCells>
  <phoneticPr fontId="7" type="noConversion"/>
  <conditionalFormatting sqref="K8:K24">
    <cfRule type="cellIs" dxfId="29" priority="2" stopIfTrue="1" operator="notEqual">
      <formula>C8</formula>
    </cfRule>
  </conditionalFormatting>
  <conditionalFormatting sqref="K8:K24">
    <cfRule type="cellIs" dxfId="28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B1:I41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5703125" style="197" customWidth="1"/>
    <col min="2" max="2" width="31.85546875" style="202" customWidth="1"/>
    <col min="3" max="6" width="24.140625" style="202" customWidth="1"/>
    <col min="7" max="7" width="30" style="197" customWidth="1"/>
    <col min="8" max="16384" width="19.140625" style="197"/>
  </cols>
  <sheetData>
    <row r="1" spans="2:8" ht="18">
      <c r="B1" s="349" t="s">
        <v>47</v>
      </c>
      <c r="C1" s="349"/>
      <c r="D1" s="349"/>
      <c r="E1" s="349"/>
      <c r="F1" s="349"/>
    </row>
    <row r="3" spans="2:8" ht="15">
      <c r="B3" s="362" t="s">
        <v>146</v>
      </c>
      <c r="C3" s="362"/>
      <c r="D3" s="362"/>
      <c r="E3" s="362"/>
      <c r="F3" s="362"/>
      <c r="G3" s="31"/>
    </row>
    <row r="4" spans="2:8" ht="15">
      <c r="B4" s="362" t="s">
        <v>238</v>
      </c>
      <c r="C4" s="362"/>
      <c r="D4" s="362"/>
      <c r="E4" s="362"/>
      <c r="F4" s="362"/>
      <c r="G4" s="81"/>
    </row>
    <row r="5" spans="2:8" ht="13.5" thickBot="1">
      <c r="B5" s="198"/>
      <c r="C5" s="198"/>
      <c r="D5" s="198"/>
      <c r="E5" s="198"/>
      <c r="F5" s="198"/>
    </row>
    <row r="6" spans="2:8" ht="25.5" customHeight="1">
      <c r="B6" s="177"/>
      <c r="C6" s="204" t="s">
        <v>54</v>
      </c>
      <c r="D6" s="355" t="s">
        <v>0</v>
      </c>
      <c r="E6" s="356"/>
      <c r="F6" s="357" t="s">
        <v>37</v>
      </c>
    </row>
    <row r="7" spans="2:8" ht="21" customHeight="1">
      <c r="B7" s="178" t="s">
        <v>3</v>
      </c>
      <c r="C7" s="315" t="s">
        <v>35</v>
      </c>
      <c r="D7" s="205" t="s">
        <v>38</v>
      </c>
      <c r="E7" s="205" t="s">
        <v>6</v>
      </c>
      <c r="F7" s="359"/>
    </row>
    <row r="8" spans="2:8" ht="28.5" customHeight="1" thickBot="1">
      <c r="B8" s="179"/>
      <c r="C8" s="316"/>
      <c r="D8" s="131" t="s">
        <v>35</v>
      </c>
      <c r="E8" s="131" t="s">
        <v>35</v>
      </c>
      <c r="F8" s="132" t="s">
        <v>35</v>
      </c>
      <c r="H8" s="188"/>
    </row>
    <row r="9" spans="2:8" ht="27" customHeight="1">
      <c r="B9" s="200" t="s">
        <v>7</v>
      </c>
      <c r="C9" s="101">
        <v>40533</v>
      </c>
      <c r="D9" s="101">
        <v>39550</v>
      </c>
      <c r="E9" s="101">
        <v>342</v>
      </c>
      <c r="F9" s="102">
        <v>642</v>
      </c>
    </row>
    <row r="10" spans="2:8">
      <c r="B10" s="201" t="s">
        <v>8</v>
      </c>
      <c r="C10" s="105">
        <v>6137</v>
      </c>
      <c r="D10" s="105">
        <v>5912</v>
      </c>
      <c r="E10" s="105">
        <v>1</v>
      </c>
      <c r="F10" s="106">
        <v>225</v>
      </c>
      <c r="G10" s="188"/>
    </row>
    <row r="11" spans="2:8">
      <c r="B11" s="201" t="s">
        <v>9</v>
      </c>
      <c r="C11" s="105">
        <v>2854</v>
      </c>
      <c r="D11" s="105">
        <v>2564</v>
      </c>
      <c r="E11" s="105">
        <v>63</v>
      </c>
      <c r="F11" s="106">
        <v>227</v>
      </c>
      <c r="G11" s="188"/>
    </row>
    <row r="12" spans="2:8">
      <c r="B12" s="201" t="s">
        <v>10</v>
      </c>
      <c r="C12" s="105">
        <v>6255</v>
      </c>
      <c r="D12" s="105">
        <v>6249</v>
      </c>
      <c r="E12" s="105">
        <v>4</v>
      </c>
      <c r="F12" s="106">
        <v>2</v>
      </c>
      <c r="G12" s="188"/>
    </row>
    <row r="13" spans="2:8">
      <c r="B13" s="201" t="s">
        <v>11</v>
      </c>
      <c r="C13" s="105">
        <v>719</v>
      </c>
      <c r="D13" s="105">
        <v>656</v>
      </c>
      <c r="E13" s="105">
        <v>12</v>
      </c>
      <c r="F13" s="106">
        <v>51</v>
      </c>
      <c r="G13" s="188"/>
    </row>
    <row r="14" spans="2:8">
      <c r="B14" s="201" t="s">
        <v>12</v>
      </c>
      <c r="C14" s="105">
        <v>128</v>
      </c>
      <c r="D14" s="105">
        <v>94</v>
      </c>
      <c r="E14" s="105">
        <v>14</v>
      </c>
      <c r="F14" s="106">
        <v>21</v>
      </c>
      <c r="G14" s="188"/>
    </row>
    <row r="15" spans="2:8">
      <c r="B15" s="201" t="s">
        <v>13</v>
      </c>
      <c r="C15" s="105">
        <v>1043</v>
      </c>
      <c r="D15" s="105">
        <v>901</v>
      </c>
      <c r="E15" s="105">
        <v>44</v>
      </c>
      <c r="F15" s="106">
        <v>98</v>
      </c>
      <c r="G15" s="188"/>
    </row>
    <row r="16" spans="2:8">
      <c r="B16" s="201" t="s">
        <v>14</v>
      </c>
      <c r="C16" s="105">
        <v>2965</v>
      </c>
      <c r="D16" s="105">
        <v>2442</v>
      </c>
      <c r="E16" s="105">
        <v>101</v>
      </c>
      <c r="F16" s="106">
        <v>422</v>
      </c>
      <c r="G16" s="188"/>
    </row>
    <row r="17" spans="2:9">
      <c r="B17" s="201" t="s">
        <v>15</v>
      </c>
      <c r="C17" s="105">
        <v>2313</v>
      </c>
      <c r="D17" s="105">
        <v>2273</v>
      </c>
      <c r="E17" s="105">
        <v>19</v>
      </c>
      <c r="F17" s="106">
        <v>22</v>
      </c>
      <c r="G17" s="188"/>
    </row>
    <row r="18" spans="2:9">
      <c r="B18" s="201" t="s">
        <v>16</v>
      </c>
      <c r="C18" s="105">
        <v>4777</v>
      </c>
      <c r="D18" s="105">
        <v>4439</v>
      </c>
      <c r="E18" s="105">
        <v>96</v>
      </c>
      <c r="F18" s="106">
        <v>242</v>
      </c>
      <c r="G18" s="188"/>
      <c r="H18" s="4"/>
      <c r="I18" s="4"/>
    </row>
    <row r="19" spans="2:9">
      <c r="B19" s="201" t="s">
        <v>17</v>
      </c>
      <c r="C19" s="105">
        <v>271</v>
      </c>
      <c r="D19" s="105">
        <v>225</v>
      </c>
      <c r="E19" s="105">
        <v>3</v>
      </c>
      <c r="F19" s="106">
        <v>42</v>
      </c>
      <c r="G19" s="188"/>
      <c r="H19" s="7"/>
      <c r="I19" s="4"/>
    </row>
    <row r="20" spans="2:9">
      <c r="B20" s="201" t="s">
        <v>85</v>
      </c>
      <c r="C20" s="105">
        <v>1673</v>
      </c>
      <c r="D20" s="105">
        <v>1439</v>
      </c>
      <c r="E20" s="105">
        <v>61</v>
      </c>
      <c r="F20" s="106">
        <v>173</v>
      </c>
      <c r="G20" s="188"/>
      <c r="H20" s="4"/>
      <c r="I20" s="4"/>
    </row>
    <row r="21" spans="2:9">
      <c r="B21" s="201" t="s">
        <v>19</v>
      </c>
      <c r="C21" s="105">
        <v>652</v>
      </c>
      <c r="D21" s="105">
        <v>458</v>
      </c>
      <c r="E21" s="105">
        <v>47</v>
      </c>
      <c r="F21" s="106">
        <v>147</v>
      </c>
      <c r="G21" s="188"/>
      <c r="H21" s="7"/>
      <c r="I21" s="4"/>
    </row>
    <row r="22" spans="2:9">
      <c r="B22" s="201" t="s">
        <v>20</v>
      </c>
      <c r="C22" s="105">
        <v>468</v>
      </c>
      <c r="D22" s="105">
        <v>395</v>
      </c>
      <c r="E22" s="105">
        <v>17</v>
      </c>
      <c r="F22" s="106">
        <v>57</v>
      </c>
      <c r="G22" s="188"/>
      <c r="H22" s="4"/>
      <c r="I22" s="4"/>
    </row>
    <row r="23" spans="2:9">
      <c r="B23" s="201" t="s">
        <v>21</v>
      </c>
      <c r="C23" s="105">
        <v>2753</v>
      </c>
      <c r="D23" s="105">
        <v>2458</v>
      </c>
      <c r="E23" s="105">
        <v>67</v>
      </c>
      <c r="F23" s="106">
        <v>228</v>
      </c>
      <c r="G23" s="188"/>
    </row>
    <row r="24" spans="2:9">
      <c r="B24" s="201" t="s">
        <v>22</v>
      </c>
      <c r="C24" s="105">
        <v>4132</v>
      </c>
      <c r="D24" s="105">
        <v>3614</v>
      </c>
      <c r="E24" s="105">
        <v>127</v>
      </c>
      <c r="F24" s="106">
        <v>391</v>
      </c>
      <c r="G24" s="188"/>
    </row>
    <row r="25" spans="2:9">
      <c r="B25" s="201" t="s">
        <v>23</v>
      </c>
      <c r="C25" s="105">
        <v>940</v>
      </c>
      <c r="D25" s="105">
        <v>688</v>
      </c>
      <c r="E25" s="105">
        <v>52</v>
      </c>
      <c r="F25" s="106">
        <v>200</v>
      </c>
      <c r="G25" s="188"/>
    </row>
    <row r="26" spans="2:9" s="202" customFormat="1">
      <c r="B26" s="201"/>
      <c r="C26" s="105"/>
      <c r="D26" s="105"/>
      <c r="E26" s="105"/>
      <c r="F26" s="106"/>
    </row>
    <row r="27" spans="2:9" ht="13.5" thickBot="1">
      <c r="B27" s="41" t="s">
        <v>61</v>
      </c>
      <c r="C27" s="33">
        <v>78615</v>
      </c>
      <c r="D27" s="33">
        <v>74358</v>
      </c>
      <c r="E27" s="33">
        <v>1069</v>
      </c>
      <c r="F27" s="34">
        <v>3189</v>
      </c>
    </row>
    <row r="28" spans="2:9" s="87" customFormat="1" ht="32.25" customHeight="1">
      <c r="B28" s="153" t="s">
        <v>219</v>
      </c>
      <c r="C28" s="153"/>
      <c r="D28" s="109"/>
      <c r="E28" s="109"/>
      <c r="F28" s="109"/>
    </row>
    <row r="29" spans="2:9">
      <c r="B29" s="183"/>
      <c r="C29" s="183"/>
    </row>
    <row r="30" spans="2:9">
      <c r="B30" s="183"/>
      <c r="C30" s="183"/>
    </row>
    <row r="32" spans="2:9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6">
    <mergeCell ref="B4:F4"/>
    <mergeCell ref="B1:F1"/>
    <mergeCell ref="B3:F3"/>
    <mergeCell ref="D6:E6"/>
    <mergeCell ref="C7:C8"/>
    <mergeCell ref="F6:F7"/>
  </mergeCells>
  <phoneticPr fontId="7" type="noConversion"/>
  <conditionalFormatting sqref="G10:G25">
    <cfRule type="cellIs" dxfId="27" priority="3" stopIfTrue="1" operator="notEqual">
      <formula>C10</formula>
    </cfRule>
  </conditionalFormatting>
  <conditionalFormatting sqref="H8">
    <cfRule type="cellIs" dxfId="26" priority="4" stopIfTrue="1" operator="notEqual">
      <formula>C9</formula>
    </cfRule>
  </conditionalFormatting>
  <conditionalFormatting sqref="G10:G25">
    <cfRule type="cellIs" dxfId="25" priority="2" stopIfTrue="1" operator="notEqual">
      <formula>C10</formula>
    </cfRule>
  </conditionalFormatting>
  <conditionalFormatting sqref="H8">
    <cfRule type="cellIs" dxfId="24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B1:G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2.5703125" style="206" customWidth="1"/>
    <col min="2" max="2" width="37" style="213" customWidth="1"/>
    <col min="3" max="3" width="25.140625" style="213" customWidth="1"/>
    <col min="4" max="5" width="20.42578125" style="213" customWidth="1"/>
    <col min="6" max="6" width="16.42578125" style="213" customWidth="1"/>
    <col min="7" max="7" width="5.7109375" style="206" customWidth="1"/>
    <col min="8" max="16384" width="19.140625" style="206"/>
  </cols>
  <sheetData>
    <row r="1" spans="2:7" ht="18">
      <c r="B1" s="349" t="s">
        <v>47</v>
      </c>
      <c r="C1" s="349"/>
      <c r="D1" s="349"/>
      <c r="E1" s="349"/>
      <c r="F1" s="349"/>
    </row>
    <row r="3" spans="2:7" s="197" customFormat="1" ht="15">
      <c r="B3" s="362" t="s">
        <v>147</v>
      </c>
      <c r="C3" s="362"/>
      <c r="D3" s="362"/>
      <c r="E3" s="362"/>
      <c r="F3" s="362"/>
      <c r="G3" s="31"/>
    </row>
    <row r="4" spans="2:7" s="197" customFormat="1" ht="15">
      <c r="B4" s="362" t="s">
        <v>239</v>
      </c>
      <c r="C4" s="362"/>
      <c r="D4" s="362"/>
      <c r="E4" s="362"/>
      <c r="F4" s="362"/>
      <c r="G4" s="31"/>
    </row>
    <row r="5" spans="2:7" s="197" customFormat="1" ht="15.75" thickBot="1">
      <c r="B5" s="362"/>
      <c r="C5" s="362"/>
      <c r="D5" s="362"/>
      <c r="E5" s="362"/>
      <c r="F5" s="362"/>
      <c r="G5" s="81"/>
    </row>
    <row r="6" spans="2:7" s="209" customFormat="1" ht="24.75" customHeight="1">
      <c r="B6" s="207"/>
      <c r="C6" s="208" t="s">
        <v>54</v>
      </c>
      <c r="D6" s="355" t="s">
        <v>0</v>
      </c>
      <c r="E6" s="356"/>
      <c r="F6" s="357" t="s">
        <v>37</v>
      </c>
    </row>
    <row r="7" spans="2:7" s="209" customFormat="1" ht="24.75" customHeight="1">
      <c r="B7" s="178" t="s">
        <v>3</v>
      </c>
      <c r="C7" s="315" t="s">
        <v>35</v>
      </c>
      <c r="D7" s="205" t="s">
        <v>38</v>
      </c>
      <c r="E7" s="205" t="s">
        <v>6</v>
      </c>
      <c r="F7" s="359"/>
    </row>
    <row r="8" spans="2:7" s="209" customFormat="1" ht="24.75" customHeight="1" thickBot="1">
      <c r="B8" s="210"/>
      <c r="C8" s="316"/>
      <c r="D8" s="131" t="s">
        <v>35</v>
      </c>
      <c r="E8" s="131" t="s">
        <v>35</v>
      </c>
      <c r="F8" s="132" t="s">
        <v>35</v>
      </c>
    </row>
    <row r="9" spans="2:7" ht="22.5" customHeight="1">
      <c r="B9" s="211" t="s">
        <v>7</v>
      </c>
      <c r="C9" s="101">
        <v>11076</v>
      </c>
      <c r="D9" s="101">
        <v>10816</v>
      </c>
      <c r="E9" s="101">
        <v>207</v>
      </c>
      <c r="F9" s="102">
        <v>54</v>
      </c>
      <c r="G9" s="188"/>
    </row>
    <row r="10" spans="2:7">
      <c r="B10" s="212" t="s">
        <v>8</v>
      </c>
      <c r="C10" s="105">
        <v>1325</v>
      </c>
      <c r="D10" s="105">
        <v>1220</v>
      </c>
      <c r="E10" s="105" t="s">
        <v>49</v>
      </c>
      <c r="F10" s="106">
        <v>105</v>
      </c>
      <c r="G10" s="188"/>
    </row>
    <row r="11" spans="2:7">
      <c r="B11" s="212" t="s">
        <v>9</v>
      </c>
      <c r="C11" s="105">
        <v>472</v>
      </c>
      <c r="D11" s="105">
        <v>402</v>
      </c>
      <c r="E11" s="105">
        <v>1</v>
      </c>
      <c r="F11" s="106">
        <v>69</v>
      </c>
      <c r="G11" s="188"/>
    </row>
    <row r="12" spans="2:7">
      <c r="B12" s="212" t="s">
        <v>10</v>
      </c>
      <c r="C12" s="105">
        <v>1494</v>
      </c>
      <c r="D12" s="105">
        <v>1490</v>
      </c>
      <c r="E12" s="105">
        <v>1</v>
      </c>
      <c r="F12" s="106">
        <v>3</v>
      </c>
      <c r="G12" s="188"/>
    </row>
    <row r="13" spans="2:7">
      <c r="B13" s="212" t="s">
        <v>11</v>
      </c>
      <c r="C13" s="105">
        <v>110</v>
      </c>
      <c r="D13" s="105">
        <v>103</v>
      </c>
      <c r="E13" s="105">
        <v>1</v>
      </c>
      <c r="F13" s="106">
        <v>6</v>
      </c>
      <c r="G13" s="188"/>
    </row>
    <row r="14" spans="2:7">
      <c r="B14" s="212" t="s">
        <v>12</v>
      </c>
      <c r="C14" s="105">
        <v>31</v>
      </c>
      <c r="D14" s="105">
        <v>15</v>
      </c>
      <c r="E14" s="105">
        <v>1</v>
      </c>
      <c r="F14" s="106">
        <v>14</v>
      </c>
      <c r="G14" s="188"/>
    </row>
    <row r="15" spans="2:7">
      <c r="B15" s="212" t="s">
        <v>13</v>
      </c>
      <c r="C15" s="105">
        <v>503</v>
      </c>
      <c r="D15" s="105">
        <v>420</v>
      </c>
      <c r="E15" s="105">
        <v>14</v>
      </c>
      <c r="F15" s="106">
        <v>69</v>
      </c>
      <c r="G15" s="188"/>
    </row>
    <row r="16" spans="2:7">
      <c r="B16" s="212" t="s">
        <v>14</v>
      </c>
      <c r="C16" s="105">
        <v>1152</v>
      </c>
      <c r="D16" s="105">
        <v>976</v>
      </c>
      <c r="E16" s="105" t="s">
        <v>49</v>
      </c>
      <c r="F16" s="106">
        <v>176</v>
      </c>
      <c r="G16" s="188"/>
    </row>
    <row r="17" spans="2:7">
      <c r="B17" s="212" t="s">
        <v>15</v>
      </c>
      <c r="C17" s="105">
        <v>376</v>
      </c>
      <c r="D17" s="105">
        <v>369</v>
      </c>
      <c r="E17" s="105" t="s">
        <v>49</v>
      </c>
      <c r="F17" s="106">
        <v>7</v>
      </c>
      <c r="G17" s="188"/>
    </row>
    <row r="18" spans="2:7">
      <c r="B18" s="212" t="s">
        <v>16</v>
      </c>
      <c r="C18" s="105">
        <v>747</v>
      </c>
      <c r="D18" s="105">
        <v>635</v>
      </c>
      <c r="E18" s="105">
        <v>23</v>
      </c>
      <c r="F18" s="106">
        <v>89</v>
      </c>
      <c r="G18" s="188"/>
    </row>
    <row r="19" spans="2:7">
      <c r="B19" s="212" t="s">
        <v>17</v>
      </c>
      <c r="C19" s="105">
        <v>12</v>
      </c>
      <c r="D19" s="105">
        <v>11</v>
      </c>
      <c r="E19" s="105" t="s">
        <v>49</v>
      </c>
      <c r="F19" s="106">
        <v>1</v>
      </c>
      <c r="G19" s="188"/>
    </row>
    <row r="20" spans="2:7">
      <c r="B20" s="212" t="s">
        <v>85</v>
      </c>
      <c r="C20" s="105">
        <v>194</v>
      </c>
      <c r="D20" s="105">
        <v>150</v>
      </c>
      <c r="E20" s="105">
        <v>4</v>
      </c>
      <c r="F20" s="106">
        <v>41</v>
      </c>
      <c r="G20" s="188"/>
    </row>
    <row r="21" spans="2:7">
      <c r="B21" s="212" t="s">
        <v>19</v>
      </c>
      <c r="C21" s="105">
        <v>236</v>
      </c>
      <c r="D21" s="105">
        <v>156</v>
      </c>
      <c r="E21" s="105">
        <v>16</v>
      </c>
      <c r="F21" s="106">
        <v>63</v>
      </c>
      <c r="G21" s="188"/>
    </row>
    <row r="22" spans="2:7">
      <c r="B22" s="212" t="s">
        <v>20</v>
      </c>
      <c r="C22" s="105">
        <v>91</v>
      </c>
      <c r="D22" s="105">
        <v>67</v>
      </c>
      <c r="E22" s="105">
        <v>6</v>
      </c>
      <c r="F22" s="106">
        <v>18</v>
      </c>
      <c r="G22" s="188"/>
    </row>
    <row r="23" spans="2:7">
      <c r="B23" s="212" t="s">
        <v>21</v>
      </c>
      <c r="C23" s="105">
        <v>91</v>
      </c>
      <c r="D23" s="105">
        <v>84</v>
      </c>
      <c r="E23" s="105">
        <v>4</v>
      </c>
      <c r="F23" s="106">
        <v>3</v>
      </c>
      <c r="G23" s="188"/>
    </row>
    <row r="24" spans="2:7">
      <c r="B24" s="212" t="s">
        <v>22</v>
      </c>
      <c r="C24" s="105">
        <v>342</v>
      </c>
      <c r="D24" s="105">
        <v>326</v>
      </c>
      <c r="E24" s="105">
        <v>3</v>
      </c>
      <c r="F24" s="106">
        <v>13</v>
      </c>
      <c r="G24" s="188"/>
    </row>
    <row r="25" spans="2:7">
      <c r="B25" s="212" t="s">
        <v>23</v>
      </c>
      <c r="C25" s="105">
        <v>235</v>
      </c>
      <c r="D25" s="105">
        <v>195</v>
      </c>
      <c r="E25" s="105">
        <v>6</v>
      </c>
      <c r="F25" s="106">
        <v>33</v>
      </c>
      <c r="G25" s="188"/>
    </row>
    <row r="26" spans="2:7">
      <c r="B26" s="212"/>
      <c r="C26" s="105"/>
      <c r="D26" s="105"/>
      <c r="E26" s="105"/>
      <c r="F26" s="106"/>
    </row>
    <row r="27" spans="2:7" ht="13.5" thickBot="1">
      <c r="B27" s="42" t="s">
        <v>61</v>
      </c>
      <c r="C27" s="33">
        <v>18489</v>
      </c>
      <c r="D27" s="33">
        <v>17436</v>
      </c>
      <c r="E27" s="33">
        <v>288</v>
      </c>
      <c r="F27" s="34">
        <v>764</v>
      </c>
    </row>
    <row r="28" spans="2:7" s="87" customFormat="1" ht="24.75" customHeight="1">
      <c r="B28" s="153" t="s">
        <v>219</v>
      </c>
      <c r="C28" s="109"/>
      <c r="D28" s="109"/>
      <c r="E28" s="109"/>
      <c r="F28" s="109"/>
    </row>
    <row r="29" spans="2:7" s="87" customFormat="1" ht="24.75" customHeight="1">
      <c r="B29" s="237"/>
      <c r="C29" s="116"/>
      <c r="D29" s="116"/>
      <c r="E29" s="116"/>
      <c r="F29" s="116"/>
    </row>
    <row r="30" spans="2:7">
      <c r="B30" s="183"/>
      <c r="C30" s="183"/>
    </row>
    <row r="32" spans="2:7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7">
    <mergeCell ref="B1:F1"/>
    <mergeCell ref="B5:F5"/>
    <mergeCell ref="D6:E6"/>
    <mergeCell ref="F6:F7"/>
    <mergeCell ref="B3:F3"/>
    <mergeCell ref="C7:C8"/>
    <mergeCell ref="B4:F4"/>
  </mergeCells>
  <phoneticPr fontId="7" type="noConversion"/>
  <conditionalFormatting sqref="G9:G25">
    <cfRule type="cellIs" dxfId="23" priority="2" stopIfTrue="1" operator="notEqual">
      <formula>C9</formula>
    </cfRule>
  </conditionalFormatting>
  <conditionalFormatting sqref="G9:G25">
    <cfRule type="cellIs" dxfId="22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B1:K5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28515625" style="206" customWidth="1"/>
    <col min="2" max="2" width="37.7109375" style="206" customWidth="1"/>
    <col min="3" max="6" width="16.85546875" style="206" customWidth="1"/>
    <col min="7" max="8" width="16.85546875" style="213" customWidth="1"/>
    <col min="9" max="10" width="16.85546875" style="206" customWidth="1"/>
    <col min="11" max="11" width="16.28515625" style="206" customWidth="1"/>
    <col min="12" max="16384" width="19.140625" style="206"/>
  </cols>
  <sheetData>
    <row r="1" spans="2:11" ht="18">
      <c r="B1" s="310" t="s">
        <v>47</v>
      </c>
      <c r="C1" s="310"/>
      <c r="D1" s="310"/>
      <c r="E1" s="310"/>
      <c r="F1" s="310"/>
      <c r="G1" s="310"/>
      <c r="H1" s="310"/>
      <c r="I1" s="310"/>
      <c r="J1" s="310"/>
      <c r="K1" s="78"/>
    </row>
    <row r="3" spans="2:11" ht="15">
      <c r="B3" s="366" t="s">
        <v>240</v>
      </c>
      <c r="C3" s="366"/>
      <c r="D3" s="366"/>
      <c r="E3" s="366"/>
      <c r="F3" s="366"/>
      <c r="G3" s="366"/>
      <c r="H3" s="366"/>
      <c r="I3" s="366"/>
      <c r="J3" s="366"/>
      <c r="K3" s="3"/>
    </row>
    <row r="4" spans="2:11" ht="13.5" thickBot="1">
      <c r="B4" s="27"/>
      <c r="C4" s="27"/>
      <c r="D4" s="27"/>
      <c r="E4" s="27"/>
      <c r="F4" s="27"/>
      <c r="G4" s="27"/>
      <c r="H4" s="27"/>
      <c r="I4" s="27"/>
      <c r="J4" s="214"/>
    </row>
    <row r="5" spans="2:11" s="215" customFormat="1" ht="24.75" customHeight="1">
      <c r="B5" s="177"/>
      <c r="C5" s="353" t="s">
        <v>54</v>
      </c>
      <c r="D5" s="354"/>
      <c r="E5" s="355" t="s">
        <v>0</v>
      </c>
      <c r="F5" s="356"/>
      <c r="G5" s="356"/>
      <c r="H5" s="367"/>
      <c r="I5" s="355" t="s">
        <v>37</v>
      </c>
      <c r="J5" s="356"/>
      <c r="K5" s="63"/>
    </row>
    <row r="6" spans="2:11" s="215" customFormat="1" ht="24.75" customHeight="1">
      <c r="B6" s="178" t="s">
        <v>3</v>
      </c>
      <c r="C6" s="315" t="s">
        <v>35</v>
      </c>
      <c r="D6" s="315" t="s">
        <v>60</v>
      </c>
      <c r="E6" s="368" t="s">
        <v>38</v>
      </c>
      <c r="F6" s="369"/>
      <c r="G6" s="351" t="s">
        <v>6</v>
      </c>
      <c r="H6" s="363"/>
      <c r="I6" s="364" t="s">
        <v>35</v>
      </c>
      <c r="J6" s="317" t="s">
        <v>60</v>
      </c>
      <c r="K6" s="63"/>
    </row>
    <row r="7" spans="2:11" s="215" customFormat="1" ht="24.75" customHeight="1" thickBot="1">
      <c r="B7" s="179"/>
      <c r="C7" s="316"/>
      <c r="D7" s="316"/>
      <c r="E7" s="131" t="s">
        <v>35</v>
      </c>
      <c r="F7" s="131" t="s">
        <v>60</v>
      </c>
      <c r="G7" s="131" t="s">
        <v>35</v>
      </c>
      <c r="H7" s="131" t="s">
        <v>53</v>
      </c>
      <c r="I7" s="365"/>
      <c r="J7" s="318"/>
      <c r="K7" s="63"/>
    </row>
    <row r="8" spans="2:11" ht="27.75" customHeight="1">
      <c r="B8" s="216" t="s">
        <v>7</v>
      </c>
      <c r="C8" s="101">
        <v>3026</v>
      </c>
      <c r="D8" s="101">
        <v>31220</v>
      </c>
      <c r="E8" s="101">
        <v>2994</v>
      </c>
      <c r="F8" s="101">
        <v>30677</v>
      </c>
      <c r="G8" s="101">
        <v>13</v>
      </c>
      <c r="H8" s="101">
        <v>388</v>
      </c>
      <c r="I8" s="101">
        <v>19</v>
      </c>
      <c r="J8" s="102">
        <v>154</v>
      </c>
      <c r="K8" s="188"/>
    </row>
    <row r="9" spans="2:11">
      <c r="B9" s="217" t="s">
        <v>8</v>
      </c>
      <c r="C9" s="105">
        <v>479</v>
      </c>
      <c r="D9" s="105">
        <v>9852</v>
      </c>
      <c r="E9" s="105">
        <v>477</v>
      </c>
      <c r="F9" s="105">
        <v>9840</v>
      </c>
      <c r="G9" s="105" t="s">
        <v>49</v>
      </c>
      <c r="H9" s="105" t="s">
        <v>49</v>
      </c>
      <c r="I9" s="105">
        <v>2</v>
      </c>
      <c r="J9" s="106">
        <v>12</v>
      </c>
      <c r="K9" s="188"/>
    </row>
    <row r="10" spans="2:11">
      <c r="B10" s="217" t="s">
        <v>9</v>
      </c>
      <c r="C10" s="105">
        <v>48</v>
      </c>
      <c r="D10" s="105">
        <v>3694</v>
      </c>
      <c r="E10" s="105">
        <v>42</v>
      </c>
      <c r="F10" s="105">
        <v>3600</v>
      </c>
      <c r="G10" s="105" t="s">
        <v>49</v>
      </c>
      <c r="H10" s="105" t="s">
        <v>49</v>
      </c>
      <c r="I10" s="105">
        <v>6</v>
      </c>
      <c r="J10" s="106">
        <v>95</v>
      </c>
      <c r="K10" s="188"/>
    </row>
    <row r="11" spans="2:11">
      <c r="B11" s="217" t="s">
        <v>10</v>
      </c>
      <c r="C11" s="105">
        <v>146</v>
      </c>
      <c r="D11" s="105">
        <v>2534</v>
      </c>
      <c r="E11" s="105">
        <v>146</v>
      </c>
      <c r="F11" s="105">
        <v>2534</v>
      </c>
      <c r="G11" s="105" t="s">
        <v>49</v>
      </c>
      <c r="H11" s="105" t="s">
        <v>49</v>
      </c>
      <c r="I11" s="105" t="s">
        <v>49</v>
      </c>
      <c r="J11" s="106" t="s">
        <v>49</v>
      </c>
      <c r="K11" s="188"/>
    </row>
    <row r="12" spans="2:11">
      <c r="B12" s="217" t="s">
        <v>11</v>
      </c>
      <c r="C12" s="105">
        <v>105</v>
      </c>
      <c r="D12" s="105">
        <v>1635</v>
      </c>
      <c r="E12" s="105">
        <v>58</v>
      </c>
      <c r="F12" s="105">
        <v>933</v>
      </c>
      <c r="G12" s="105">
        <v>47</v>
      </c>
      <c r="H12" s="105">
        <v>703</v>
      </c>
      <c r="I12" s="105" t="s">
        <v>49</v>
      </c>
      <c r="J12" s="106" t="s">
        <v>49</v>
      </c>
      <c r="K12" s="188"/>
    </row>
    <row r="13" spans="2:11">
      <c r="B13" s="217" t="s">
        <v>12</v>
      </c>
      <c r="C13" s="105">
        <v>28</v>
      </c>
      <c r="D13" s="105">
        <v>4820</v>
      </c>
      <c r="E13" s="105">
        <v>23</v>
      </c>
      <c r="F13" s="105">
        <v>4799</v>
      </c>
      <c r="G13" s="105" t="s">
        <v>49</v>
      </c>
      <c r="H13" s="105" t="s">
        <v>49</v>
      </c>
      <c r="I13" s="105">
        <v>4</v>
      </c>
      <c r="J13" s="106">
        <v>20</v>
      </c>
      <c r="K13" s="188"/>
    </row>
    <row r="14" spans="2:11">
      <c r="B14" s="217" t="s">
        <v>13</v>
      </c>
      <c r="C14" s="105">
        <v>293</v>
      </c>
      <c r="D14" s="105">
        <v>37631</v>
      </c>
      <c r="E14" s="105">
        <v>281</v>
      </c>
      <c r="F14" s="105">
        <v>36288</v>
      </c>
      <c r="G14" s="105">
        <v>9</v>
      </c>
      <c r="H14" s="105">
        <v>1263</v>
      </c>
      <c r="I14" s="105">
        <v>3</v>
      </c>
      <c r="J14" s="106">
        <v>80</v>
      </c>
      <c r="K14" s="188"/>
    </row>
    <row r="15" spans="2:11">
      <c r="B15" s="217" t="s">
        <v>14</v>
      </c>
      <c r="C15" s="105">
        <v>399</v>
      </c>
      <c r="D15" s="105">
        <v>37636</v>
      </c>
      <c r="E15" s="105">
        <v>395</v>
      </c>
      <c r="F15" s="105">
        <v>37583</v>
      </c>
      <c r="G15" s="105" t="s">
        <v>49</v>
      </c>
      <c r="H15" s="105" t="s">
        <v>49</v>
      </c>
      <c r="I15" s="105">
        <v>4</v>
      </c>
      <c r="J15" s="106">
        <v>53</v>
      </c>
      <c r="K15" s="188"/>
    </row>
    <row r="16" spans="2:11">
      <c r="B16" s="217" t="s">
        <v>15</v>
      </c>
      <c r="C16" s="105">
        <v>177</v>
      </c>
      <c r="D16" s="105">
        <v>2716</v>
      </c>
      <c r="E16" s="105">
        <v>177</v>
      </c>
      <c r="F16" s="105">
        <v>2716</v>
      </c>
      <c r="G16" s="105" t="s">
        <v>49</v>
      </c>
      <c r="H16" s="105" t="s">
        <v>49</v>
      </c>
      <c r="I16" s="105" t="s">
        <v>49</v>
      </c>
      <c r="J16" s="106" t="s">
        <v>49</v>
      </c>
      <c r="K16" s="188"/>
    </row>
    <row r="17" spans="2:11">
      <c r="B17" s="217" t="s">
        <v>16</v>
      </c>
      <c r="C17" s="105">
        <v>853</v>
      </c>
      <c r="D17" s="105">
        <v>58417</v>
      </c>
      <c r="E17" s="105">
        <v>846</v>
      </c>
      <c r="F17" s="105">
        <v>57463</v>
      </c>
      <c r="G17" s="105" t="s">
        <v>49</v>
      </c>
      <c r="H17" s="105" t="s">
        <v>49</v>
      </c>
      <c r="I17" s="105">
        <v>7</v>
      </c>
      <c r="J17" s="106">
        <v>954</v>
      </c>
      <c r="K17" s="188"/>
    </row>
    <row r="18" spans="2:11">
      <c r="B18" s="217" t="s">
        <v>17</v>
      </c>
      <c r="C18" s="105">
        <v>9</v>
      </c>
      <c r="D18" s="105">
        <v>878</v>
      </c>
      <c r="E18" s="105">
        <v>8</v>
      </c>
      <c r="F18" s="105">
        <v>864</v>
      </c>
      <c r="G18" s="105" t="s">
        <v>49</v>
      </c>
      <c r="H18" s="105" t="s">
        <v>49</v>
      </c>
      <c r="I18" s="105">
        <v>1</v>
      </c>
      <c r="J18" s="106">
        <v>14</v>
      </c>
      <c r="K18" s="188"/>
    </row>
    <row r="19" spans="2:11">
      <c r="B19" s="217" t="s">
        <v>85</v>
      </c>
      <c r="C19" s="105">
        <v>370</v>
      </c>
      <c r="D19" s="105">
        <v>62834</v>
      </c>
      <c r="E19" s="105">
        <v>366</v>
      </c>
      <c r="F19" s="105">
        <v>62728</v>
      </c>
      <c r="G19" s="105" t="s">
        <v>49</v>
      </c>
      <c r="H19" s="105" t="s">
        <v>49</v>
      </c>
      <c r="I19" s="105">
        <v>4</v>
      </c>
      <c r="J19" s="106">
        <v>106</v>
      </c>
      <c r="K19" s="188"/>
    </row>
    <row r="20" spans="2:11">
      <c r="B20" s="217" t="s">
        <v>19</v>
      </c>
      <c r="C20" s="105">
        <v>450</v>
      </c>
      <c r="D20" s="105">
        <v>120204</v>
      </c>
      <c r="E20" s="105">
        <v>449</v>
      </c>
      <c r="F20" s="105">
        <v>120179</v>
      </c>
      <c r="G20" s="105" t="s">
        <v>49</v>
      </c>
      <c r="H20" s="105" t="s">
        <v>49</v>
      </c>
      <c r="I20" s="105">
        <v>1</v>
      </c>
      <c r="J20" s="106">
        <v>25</v>
      </c>
      <c r="K20" s="188"/>
    </row>
    <row r="21" spans="2:11">
      <c r="B21" s="217" t="s">
        <v>20</v>
      </c>
      <c r="C21" s="105">
        <v>99</v>
      </c>
      <c r="D21" s="105">
        <v>17020</v>
      </c>
      <c r="E21" s="105">
        <v>99</v>
      </c>
      <c r="F21" s="105">
        <v>17020</v>
      </c>
      <c r="G21" s="105" t="s">
        <v>49</v>
      </c>
      <c r="H21" s="105" t="s">
        <v>49</v>
      </c>
      <c r="I21" s="105" t="s">
        <v>49</v>
      </c>
      <c r="J21" s="106" t="s">
        <v>49</v>
      </c>
      <c r="K21" s="188"/>
    </row>
    <row r="22" spans="2:11">
      <c r="B22" s="217" t="s">
        <v>21</v>
      </c>
      <c r="C22" s="105">
        <v>306</v>
      </c>
      <c r="D22" s="105">
        <v>106417</v>
      </c>
      <c r="E22" s="105">
        <v>304</v>
      </c>
      <c r="F22" s="105">
        <v>104837</v>
      </c>
      <c r="G22" s="105" t="s">
        <v>49</v>
      </c>
      <c r="H22" s="105" t="s">
        <v>49</v>
      </c>
      <c r="I22" s="105">
        <v>2</v>
      </c>
      <c r="J22" s="106">
        <v>1580</v>
      </c>
      <c r="K22" s="188"/>
    </row>
    <row r="23" spans="2:11">
      <c r="B23" s="217" t="s">
        <v>22</v>
      </c>
      <c r="C23" s="105">
        <v>940</v>
      </c>
      <c r="D23" s="105">
        <v>108449</v>
      </c>
      <c r="E23" s="105">
        <v>914</v>
      </c>
      <c r="F23" s="105">
        <v>104578</v>
      </c>
      <c r="G23" s="105" t="s">
        <v>49</v>
      </c>
      <c r="H23" s="105" t="s">
        <v>49</v>
      </c>
      <c r="I23" s="105">
        <v>26</v>
      </c>
      <c r="J23" s="106">
        <v>3871</v>
      </c>
      <c r="K23" s="188"/>
    </row>
    <row r="24" spans="2:11">
      <c r="B24" s="217" t="s">
        <v>23</v>
      </c>
      <c r="C24" s="105">
        <v>138</v>
      </c>
      <c r="D24" s="105">
        <v>3019</v>
      </c>
      <c r="E24" s="105">
        <v>128</v>
      </c>
      <c r="F24" s="105">
        <v>2926</v>
      </c>
      <c r="G24" s="105">
        <v>3</v>
      </c>
      <c r="H24" s="105">
        <v>4</v>
      </c>
      <c r="I24" s="105">
        <v>7</v>
      </c>
      <c r="J24" s="106">
        <v>89</v>
      </c>
      <c r="K24" s="188"/>
    </row>
    <row r="25" spans="2:11">
      <c r="B25" s="217"/>
      <c r="C25" s="105"/>
      <c r="D25" s="105"/>
      <c r="E25" s="105"/>
      <c r="F25" s="105"/>
      <c r="G25" s="105"/>
      <c r="H25" s="105"/>
      <c r="I25" s="105"/>
      <c r="J25" s="106"/>
      <c r="K25"/>
    </row>
    <row r="26" spans="2:11" ht="13.5" thickBot="1">
      <c r="B26" s="42" t="s">
        <v>61</v>
      </c>
      <c r="C26" s="33">
        <v>7867</v>
      </c>
      <c r="D26" s="33">
        <v>608982</v>
      </c>
      <c r="E26" s="33">
        <v>7708</v>
      </c>
      <c r="F26" s="33">
        <v>599568</v>
      </c>
      <c r="G26" s="33">
        <v>72</v>
      </c>
      <c r="H26" s="33">
        <v>2358</v>
      </c>
      <c r="I26" s="33">
        <v>88</v>
      </c>
      <c r="J26" s="34">
        <v>7055</v>
      </c>
      <c r="K26"/>
    </row>
    <row r="27" spans="2:11" s="87" customFormat="1" ht="15.75" customHeight="1">
      <c r="B27" s="153" t="s">
        <v>219</v>
      </c>
      <c r="C27" s="109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</row>
    <row r="29" spans="2:11">
      <c r="B29" s="183"/>
    </row>
    <row r="30" spans="2:11">
      <c r="B30" s="183"/>
    </row>
    <row r="32" spans="2:11">
      <c r="B32"/>
      <c r="C32"/>
      <c r="D32"/>
      <c r="E32"/>
      <c r="F32" s="213"/>
    </row>
    <row r="33" spans="2:6">
      <c r="B33"/>
      <c r="C33"/>
      <c r="D33"/>
      <c r="E33"/>
      <c r="F33" s="213"/>
    </row>
    <row r="34" spans="2:6">
      <c r="B34"/>
      <c r="C34"/>
      <c r="D34"/>
      <c r="E34"/>
      <c r="F34" s="213"/>
    </row>
    <row r="35" spans="2:6">
      <c r="B35"/>
      <c r="C35"/>
      <c r="D35"/>
      <c r="E35"/>
      <c r="F35" s="213"/>
    </row>
    <row r="36" spans="2:6">
      <c r="B36"/>
      <c r="C36"/>
      <c r="D36"/>
      <c r="E36"/>
      <c r="F36" s="213"/>
    </row>
    <row r="37" spans="2:6">
      <c r="B37"/>
      <c r="C37"/>
      <c r="D37"/>
      <c r="E37"/>
      <c r="F37" s="213"/>
    </row>
    <row r="38" spans="2:6">
      <c r="B38"/>
      <c r="C38"/>
      <c r="D38"/>
      <c r="E38"/>
      <c r="F38" s="213"/>
    </row>
    <row r="39" spans="2:6">
      <c r="B39"/>
      <c r="C39"/>
      <c r="D39"/>
      <c r="E39"/>
      <c r="F39" s="213"/>
    </row>
    <row r="40" spans="2:6">
      <c r="B40"/>
      <c r="C40"/>
      <c r="D40"/>
      <c r="E40"/>
      <c r="F40" s="213"/>
    </row>
    <row r="41" spans="2:6">
      <c r="B41"/>
      <c r="C41"/>
      <c r="D41"/>
      <c r="E41"/>
      <c r="F41" s="213"/>
    </row>
    <row r="50" spans="11:11">
      <c r="K50" s="206" t="s">
        <v>241</v>
      </c>
    </row>
  </sheetData>
  <mergeCells count="11">
    <mergeCell ref="G6:H6"/>
    <mergeCell ref="B1:J1"/>
    <mergeCell ref="I5:J5"/>
    <mergeCell ref="C6:C7"/>
    <mergeCell ref="D6:D7"/>
    <mergeCell ref="I6:I7"/>
    <mergeCell ref="B3:J3"/>
    <mergeCell ref="C5:D5"/>
    <mergeCell ref="J6:J7"/>
    <mergeCell ref="E5:H5"/>
    <mergeCell ref="E6:F6"/>
  </mergeCells>
  <phoneticPr fontId="7" type="noConversion"/>
  <conditionalFormatting sqref="K8:K24">
    <cfRule type="cellIs" dxfId="21" priority="2" stopIfTrue="1" operator="notEqual">
      <formula>C8</formula>
    </cfRule>
  </conditionalFormatting>
  <conditionalFormatting sqref="K8:K24">
    <cfRule type="cellIs" dxfId="2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Hoja101">
    <pageSetUpPr fitToPage="1"/>
  </sheetPr>
  <dimension ref="A1:Q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4.5703125" style="218" customWidth="1"/>
    <col min="2" max="2" width="20.5703125" style="218" customWidth="1"/>
    <col min="3" max="12" width="20.42578125" style="218" customWidth="1"/>
    <col min="13" max="13" width="17.85546875" style="218" customWidth="1"/>
    <col min="14" max="16384" width="19.140625" style="218"/>
  </cols>
  <sheetData>
    <row r="1" spans="1:13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12.75" customHeight="1">
      <c r="A2" s="78"/>
      <c r="B2" s="78"/>
      <c r="C2" s="78"/>
      <c r="D2" s="78"/>
      <c r="E2" s="78"/>
      <c r="F2" s="78"/>
      <c r="G2" s="78"/>
      <c r="H2" s="78"/>
      <c r="I2" s="1"/>
    </row>
    <row r="3" spans="1:13" ht="15">
      <c r="A3" s="377" t="s">
        <v>242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3.5" thickBot="1">
      <c r="A4" s="28"/>
      <c r="B4" s="28"/>
      <c r="C4" s="64"/>
      <c r="D4" s="64"/>
      <c r="E4" s="64"/>
      <c r="F4" s="64"/>
      <c r="G4" s="64"/>
      <c r="H4" s="64"/>
    </row>
    <row r="5" spans="1:13" s="221" customFormat="1" ht="28.5" customHeight="1">
      <c r="A5" s="219"/>
      <c r="B5" s="220" t="s">
        <v>94</v>
      </c>
      <c r="C5" s="375" t="s">
        <v>96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3" s="221" customFormat="1" ht="28.5" customHeight="1">
      <c r="A6" s="222" t="s">
        <v>3</v>
      </c>
      <c r="B6" s="223" t="s">
        <v>59</v>
      </c>
      <c r="C6" s="370" t="s">
        <v>243</v>
      </c>
      <c r="D6" s="370" t="s">
        <v>244</v>
      </c>
      <c r="E6" s="370" t="s">
        <v>245</v>
      </c>
      <c r="F6" s="370" t="s">
        <v>246</v>
      </c>
      <c r="G6" s="370" t="s">
        <v>247</v>
      </c>
      <c r="H6" s="372" t="s">
        <v>248</v>
      </c>
      <c r="I6" s="372" t="s">
        <v>249</v>
      </c>
      <c r="J6" s="372" t="s">
        <v>250</v>
      </c>
      <c r="K6" s="372" t="s">
        <v>251</v>
      </c>
      <c r="L6" s="372" t="s">
        <v>252</v>
      </c>
      <c r="M6" s="372" t="s">
        <v>253</v>
      </c>
    </row>
    <row r="7" spans="1:13" s="221" customFormat="1" ht="28.5" customHeight="1" thickBot="1">
      <c r="A7" s="224"/>
      <c r="B7" s="225" t="s">
        <v>95</v>
      </c>
      <c r="C7" s="371"/>
      <c r="D7" s="371"/>
      <c r="E7" s="371"/>
      <c r="F7" s="371"/>
      <c r="G7" s="371"/>
      <c r="H7" s="373"/>
      <c r="I7" s="373"/>
      <c r="J7" s="373"/>
      <c r="K7" s="373"/>
      <c r="L7" s="373"/>
      <c r="M7" s="373"/>
    </row>
    <row r="8" spans="1:13" ht="21" customHeight="1">
      <c r="A8" s="226" t="s">
        <v>7</v>
      </c>
      <c r="B8" s="101">
        <v>2309101</v>
      </c>
      <c r="C8" s="101">
        <v>7013</v>
      </c>
      <c r="D8" s="101">
        <v>18128</v>
      </c>
      <c r="E8" s="101">
        <v>55711</v>
      </c>
      <c r="F8" s="101">
        <v>47342</v>
      </c>
      <c r="G8" s="101">
        <v>43256</v>
      </c>
      <c r="H8" s="102">
        <v>63676</v>
      </c>
      <c r="I8" s="101">
        <v>59646</v>
      </c>
      <c r="J8" s="101">
        <v>227950</v>
      </c>
      <c r="K8" s="101">
        <v>174279</v>
      </c>
      <c r="L8" s="101">
        <v>300830</v>
      </c>
      <c r="M8" s="102">
        <v>1311269</v>
      </c>
    </row>
    <row r="9" spans="1:13">
      <c r="A9" s="227" t="s">
        <v>8</v>
      </c>
      <c r="B9" s="105">
        <v>449177</v>
      </c>
      <c r="C9" s="105">
        <v>3041</v>
      </c>
      <c r="D9" s="105">
        <v>6124</v>
      </c>
      <c r="E9" s="105">
        <v>11403</v>
      </c>
      <c r="F9" s="105">
        <v>11424</v>
      </c>
      <c r="G9" s="105">
        <v>12637</v>
      </c>
      <c r="H9" s="106">
        <v>18272</v>
      </c>
      <c r="I9" s="105">
        <v>17652</v>
      </c>
      <c r="J9" s="105">
        <v>73944</v>
      </c>
      <c r="K9" s="105">
        <v>49916</v>
      </c>
      <c r="L9" s="105">
        <v>76020</v>
      </c>
      <c r="M9" s="106">
        <v>168744</v>
      </c>
    </row>
    <row r="10" spans="1:13">
      <c r="A10" s="227" t="s">
        <v>9</v>
      </c>
      <c r="B10" s="105">
        <v>306760</v>
      </c>
      <c r="C10" s="105">
        <v>1101</v>
      </c>
      <c r="D10" s="105">
        <v>1277</v>
      </c>
      <c r="E10" s="105">
        <v>4620</v>
      </c>
      <c r="F10" s="105">
        <v>4682</v>
      </c>
      <c r="G10" s="105">
        <v>4796</v>
      </c>
      <c r="H10" s="106">
        <v>6194</v>
      </c>
      <c r="I10" s="105">
        <v>9321</v>
      </c>
      <c r="J10" s="105">
        <v>56686</v>
      </c>
      <c r="K10" s="105">
        <v>45309</v>
      </c>
      <c r="L10" s="105">
        <v>45124</v>
      </c>
      <c r="M10" s="106">
        <v>127648</v>
      </c>
    </row>
    <row r="11" spans="1:13">
      <c r="A11" s="227" t="s">
        <v>10</v>
      </c>
      <c r="B11" s="105">
        <v>406610</v>
      </c>
      <c r="C11" s="105">
        <v>1605</v>
      </c>
      <c r="D11" s="105">
        <v>2974</v>
      </c>
      <c r="E11" s="105">
        <v>9245</v>
      </c>
      <c r="F11" s="105">
        <v>9071</v>
      </c>
      <c r="G11" s="105">
        <v>7251</v>
      </c>
      <c r="H11" s="106">
        <v>15445</v>
      </c>
      <c r="I11" s="105">
        <v>10391</v>
      </c>
      <c r="J11" s="105">
        <v>56256</v>
      </c>
      <c r="K11" s="105">
        <v>53666</v>
      </c>
      <c r="L11" s="105">
        <v>65667</v>
      </c>
      <c r="M11" s="106">
        <v>175042</v>
      </c>
    </row>
    <row r="12" spans="1:13">
      <c r="A12" s="227" t="s">
        <v>11</v>
      </c>
      <c r="B12" s="105">
        <v>923167</v>
      </c>
      <c r="C12" s="105">
        <v>706</v>
      </c>
      <c r="D12" s="105">
        <v>2843</v>
      </c>
      <c r="E12" s="105">
        <v>7296</v>
      </c>
      <c r="F12" s="105">
        <v>7338</v>
      </c>
      <c r="G12" s="105">
        <v>8677</v>
      </c>
      <c r="H12" s="106">
        <v>20337</v>
      </c>
      <c r="I12" s="105">
        <v>11771</v>
      </c>
      <c r="J12" s="105">
        <v>70412</v>
      </c>
      <c r="K12" s="105">
        <v>46731</v>
      </c>
      <c r="L12" s="105">
        <v>81249</v>
      </c>
      <c r="M12" s="106">
        <v>665808</v>
      </c>
    </row>
    <row r="13" spans="1:13">
      <c r="A13" s="227" t="s">
        <v>12</v>
      </c>
      <c r="B13" s="105">
        <v>463572</v>
      </c>
      <c r="C13" s="105">
        <v>493</v>
      </c>
      <c r="D13" s="105">
        <v>750</v>
      </c>
      <c r="E13" s="105">
        <v>3498</v>
      </c>
      <c r="F13" s="105">
        <v>4780</v>
      </c>
      <c r="G13" s="105">
        <v>6854</v>
      </c>
      <c r="H13" s="106">
        <v>8924</v>
      </c>
      <c r="I13" s="105">
        <v>11767</v>
      </c>
      <c r="J13" s="105">
        <v>65824</v>
      </c>
      <c r="K13" s="105">
        <v>53801</v>
      </c>
      <c r="L13" s="105">
        <v>60451</v>
      </c>
      <c r="M13" s="106">
        <v>246427</v>
      </c>
    </row>
    <row r="14" spans="1:13">
      <c r="A14" s="227" t="s">
        <v>13</v>
      </c>
      <c r="B14" s="105">
        <v>3260779</v>
      </c>
      <c r="C14" s="105">
        <v>3580</v>
      </c>
      <c r="D14" s="105">
        <v>6847</v>
      </c>
      <c r="E14" s="105">
        <v>21837</v>
      </c>
      <c r="F14" s="105">
        <v>20741</v>
      </c>
      <c r="G14" s="105">
        <v>18763</v>
      </c>
      <c r="H14" s="106">
        <v>48223</v>
      </c>
      <c r="I14" s="105">
        <v>54791</v>
      </c>
      <c r="J14" s="105">
        <v>248417</v>
      </c>
      <c r="K14" s="105">
        <v>192457</v>
      </c>
      <c r="L14" s="105">
        <v>304884</v>
      </c>
      <c r="M14" s="106">
        <v>2340239</v>
      </c>
    </row>
    <row r="15" spans="1:13">
      <c r="A15" s="227" t="s">
        <v>14</v>
      </c>
      <c r="B15" s="105">
        <v>4245915</v>
      </c>
      <c r="C15" s="105">
        <v>5180</v>
      </c>
      <c r="D15" s="105">
        <v>11800</v>
      </c>
      <c r="E15" s="105">
        <v>28649</v>
      </c>
      <c r="F15" s="105">
        <v>27736</v>
      </c>
      <c r="G15" s="105">
        <v>22965</v>
      </c>
      <c r="H15" s="106">
        <v>50704</v>
      </c>
      <c r="I15" s="105">
        <v>45813</v>
      </c>
      <c r="J15" s="105">
        <v>233150</v>
      </c>
      <c r="K15" s="105">
        <v>157109</v>
      </c>
      <c r="L15" s="105">
        <v>300256</v>
      </c>
      <c r="M15" s="106">
        <v>3362553</v>
      </c>
    </row>
    <row r="16" spans="1:13">
      <c r="A16" s="227" t="s">
        <v>15</v>
      </c>
      <c r="B16" s="105">
        <v>249622</v>
      </c>
      <c r="C16" s="105">
        <v>1466</v>
      </c>
      <c r="D16" s="105">
        <v>2160</v>
      </c>
      <c r="E16" s="105">
        <v>4604</v>
      </c>
      <c r="F16" s="105">
        <v>5608</v>
      </c>
      <c r="G16" s="105">
        <v>4393</v>
      </c>
      <c r="H16" s="106">
        <v>9133</v>
      </c>
      <c r="I16" s="105">
        <v>6272</v>
      </c>
      <c r="J16" s="105">
        <v>60274</v>
      </c>
      <c r="K16" s="105">
        <v>17897</v>
      </c>
      <c r="L16" s="105">
        <v>24544</v>
      </c>
      <c r="M16" s="106">
        <v>143271</v>
      </c>
    </row>
    <row r="17" spans="1:13">
      <c r="A17" s="227" t="s">
        <v>16</v>
      </c>
      <c r="B17" s="105">
        <v>4640736</v>
      </c>
      <c r="C17" s="105">
        <v>5359</v>
      </c>
      <c r="D17" s="105">
        <v>12137</v>
      </c>
      <c r="E17" s="105">
        <v>32551</v>
      </c>
      <c r="F17" s="105">
        <v>36872</v>
      </c>
      <c r="G17" s="105">
        <v>36375</v>
      </c>
      <c r="H17" s="106">
        <v>83826</v>
      </c>
      <c r="I17" s="105">
        <v>86380</v>
      </c>
      <c r="J17" s="105">
        <v>535295</v>
      </c>
      <c r="K17" s="105">
        <v>482770</v>
      </c>
      <c r="L17" s="105">
        <v>774988</v>
      </c>
      <c r="M17" s="106">
        <v>2554182</v>
      </c>
    </row>
    <row r="18" spans="1:13">
      <c r="A18" s="227" t="s">
        <v>17</v>
      </c>
      <c r="B18" s="105">
        <v>226246</v>
      </c>
      <c r="C18" s="105">
        <v>1384</v>
      </c>
      <c r="D18" s="105">
        <v>1702</v>
      </c>
      <c r="E18" s="105">
        <v>2655</v>
      </c>
      <c r="F18" s="105">
        <v>2806</v>
      </c>
      <c r="G18" s="105">
        <v>3747</v>
      </c>
      <c r="H18" s="106">
        <v>6337</v>
      </c>
      <c r="I18" s="105">
        <v>4727</v>
      </c>
      <c r="J18" s="105">
        <v>27873</v>
      </c>
      <c r="K18" s="105">
        <v>20370</v>
      </c>
      <c r="L18" s="105">
        <v>27076</v>
      </c>
      <c r="M18" s="106">
        <v>127569</v>
      </c>
    </row>
    <row r="19" spans="1:13">
      <c r="A19" s="227" t="s">
        <v>18</v>
      </c>
      <c r="B19" s="105">
        <v>3318935</v>
      </c>
      <c r="C19" s="105">
        <v>16490</v>
      </c>
      <c r="D19" s="105">
        <v>33323</v>
      </c>
      <c r="E19" s="105">
        <v>50282</v>
      </c>
      <c r="F19" s="105">
        <v>45847</v>
      </c>
      <c r="G19" s="105">
        <v>64310</v>
      </c>
      <c r="H19" s="106">
        <v>108220</v>
      </c>
      <c r="I19" s="105">
        <v>91524</v>
      </c>
      <c r="J19" s="105">
        <v>439081</v>
      </c>
      <c r="K19" s="105">
        <v>299184</v>
      </c>
      <c r="L19" s="105">
        <v>380500</v>
      </c>
      <c r="M19" s="106">
        <v>1790174</v>
      </c>
    </row>
    <row r="20" spans="1:13">
      <c r="A20" s="227" t="s">
        <v>19</v>
      </c>
      <c r="B20" s="105">
        <v>2410002</v>
      </c>
      <c r="C20" s="105">
        <v>10560</v>
      </c>
      <c r="D20" s="105">
        <v>37324</v>
      </c>
      <c r="E20" s="105">
        <v>82252</v>
      </c>
      <c r="F20" s="105">
        <v>71999</v>
      </c>
      <c r="G20" s="105">
        <v>63905</v>
      </c>
      <c r="H20" s="106">
        <v>115818</v>
      </c>
      <c r="I20" s="105">
        <v>114285</v>
      </c>
      <c r="J20" s="105">
        <v>341550</v>
      </c>
      <c r="K20" s="105">
        <v>151264</v>
      </c>
      <c r="L20" s="105">
        <v>206118</v>
      </c>
      <c r="M20" s="106">
        <v>1214927</v>
      </c>
    </row>
    <row r="21" spans="1:13">
      <c r="A21" s="227" t="s">
        <v>20</v>
      </c>
      <c r="B21" s="105">
        <v>1951331</v>
      </c>
      <c r="C21" s="105">
        <v>3043</v>
      </c>
      <c r="D21" s="105">
        <v>8701</v>
      </c>
      <c r="E21" s="105">
        <v>17384</v>
      </c>
      <c r="F21" s="105">
        <v>11614</v>
      </c>
      <c r="G21" s="105">
        <v>12575</v>
      </c>
      <c r="H21" s="106">
        <v>28580</v>
      </c>
      <c r="I21" s="105">
        <v>16768</v>
      </c>
      <c r="J21" s="105">
        <v>83875</v>
      </c>
      <c r="K21" s="105">
        <v>95867</v>
      </c>
      <c r="L21" s="105">
        <v>147208</v>
      </c>
      <c r="M21" s="106">
        <v>1525717</v>
      </c>
    </row>
    <row r="22" spans="1:13">
      <c r="A22" s="227" t="s">
        <v>21</v>
      </c>
      <c r="B22" s="105">
        <v>2117774</v>
      </c>
      <c r="C22" s="105">
        <v>9000</v>
      </c>
      <c r="D22" s="105">
        <v>15512</v>
      </c>
      <c r="E22" s="105">
        <v>25767</v>
      </c>
      <c r="F22" s="105">
        <v>21022</v>
      </c>
      <c r="G22" s="105">
        <v>30029</v>
      </c>
      <c r="H22" s="106">
        <v>55477</v>
      </c>
      <c r="I22" s="105">
        <v>42832</v>
      </c>
      <c r="J22" s="105">
        <v>271551</v>
      </c>
      <c r="K22" s="105">
        <v>184900</v>
      </c>
      <c r="L22" s="105">
        <v>335696</v>
      </c>
      <c r="M22" s="106">
        <v>1125987</v>
      </c>
    </row>
    <row r="23" spans="1:13">
      <c r="A23" s="227" t="s">
        <v>22</v>
      </c>
      <c r="B23" s="105">
        <v>8114145</v>
      </c>
      <c r="C23" s="105">
        <v>8710</v>
      </c>
      <c r="D23" s="105">
        <v>63908</v>
      </c>
      <c r="E23" s="105">
        <v>170444</v>
      </c>
      <c r="F23" s="105">
        <v>173283</v>
      </c>
      <c r="G23" s="105">
        <v>136565</v>
      </c>
      <c r="H23" s="106">
        <v>328399</v>
      </c>
      <c r="I23" s="105">
        <v>228638</v>
      </c>
      <c r="J23" s="105">
        <v>868372</v>
      </c>
      <c r="K23" s="105">
        <v>566518</v>
      </c>
      <c r="L23" s="105">
        <v>777994</v>
      </c>
      <c r="M23" s="106">
        <v>4791315</v>
      </c>
    </row>
    <row r="24" spans="1:13">
      <c r="A24" s="227" t="s">
        <v>23</v>
      </c>
      <c r="B24" s="105">
        <v>585158</v>
      </c>
      <c r="C24" s="105">
        <v>327</v>
      </c>
      <c r="D24" s="105">
        <v>1418</v>
      </c>
      <c r="E24" s="105">
        <v>7717</v>
      </c>
      <c r="F24" s="105">
        <v>8664</v>
      </c>
      <c r="G24" s="105">
        <v>10338</v>
      </c>
      <c r="H24" s="106">
        <v>17991</v>
      </c>
      <c r="I24" s="105">
        <v>19750</v>
      </c>
      <c r="J24" s="105">
        <v>62734</v>
      </c>
      <c r="K24" s="105">
        <v>39384</v>
      </c>
      <c r="L24" s="105">
        <v>50685</v>
      </c>
      <c r="M24" s="106">
        <v>366150</v>
      </c>
    </row>
    <row r="25" spans="1:13">
      <c r="A25" s="227"/>
      <c r="B25" s="105"/>
      <c r="C25" s="105"/>
      <c r="D25" s="105"/>
      <c r="E25" s="105"/>
      <c r="F25" s="105"/>
      <c r="G25" s="105"/>
      <c r="H25" s="106"/>
      <c r="I25" s="105"/>
      <c r="J25" s="105"/>
      <c r="K25" s="105"/>
      <c r="L25" s="105"/>
      <c r="M25" s="106"/>
    </row>
    <row r="26" spans="1:13" ht="13.5" thickBot="1">
      <c r="A26" s="43" t="s">
        <v>61</v>
      </c>
      <c r="B26" s="33">
        <v>35979146</v>
      </c>
      <c r="C26" s="33">
        <v>79059</v>
      </c>
      <c r="D26" s="33">
        <v>226929</v>
      </c>
      <c r="E26" s="33">
        <v>535917</v>
      </c>
      <c r="F26" s="33">
        <v>510835</v>
      </c>
      <c r="G26" s="33">
        <v>487437</v>
      </c>
      <c r="H26" s="34">
        <v>985557</v>
      </c>
      <c r="I26" s="33">
        <v>832327</v>
      </c>
      <c r="J26" s="33">
        <v>3693295</v>
      </c>
      <c r="K26" s="33">
        <v>2631479</v>
      </c>
      <c r="L26" s="33">
        <v>3959288</v>
      </c>
      <c r="M26" s="34">
        <v>22037024</v>
      </c>
    </row>
    <row r="27" spans="1:13" s="87" customFormat="1" ht="19.5" customHeight="1">
      <c r="A27" s="153" t="s">
        <v>219</v>
      </c>
      <c r="B27" s="153"/>
      <c r="C27" s="109"/>
      <c r="D27" s="109"/>
      <c r="E27" s="109"/>
      <c r="F27" s="109"/>
      <c r="G27" s="109"/>
      <c r="H27" s="109"/>
    </row>
    <row r="28" spans="1:13">
      <c r="A28" s="374" t="s">
        <v>97</v>
      </c>
      <c r="B28" s="374"/>
    </row>
    <row r="29" spans="1:13">
      <c r="B29" s="10"/>
      <c r="C29" s="12"/>
      <c r="D29" s="12"/>
    </row>
    <row r="30" spans="1:13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L28"/>
  <sheetViews>
    <sheetView showGridLines="0" tabSelected="1" view="pageBreakPreview" topLeftCell="B1" zoomScale="75" zoomScaleNormal="75" workbookViewId="0">
      <selection activeCell="A44" sqref="A44"/>
    </sheetView>
  </sheetViews>
  <sheetFormatPr baseColWidth="10" defaultColWidth="19.140625" defaultRowHeight="12.75"/>
  <cols>
    <col min="1" max="1" width="30" style="218" customWidth="1"/>
    <col min="2" max="2" width="18.28515625" style="218" bestFit="1" customWidth="1"/>
    <col min="3" max="8" width="15.7109375" style="218" customWidth="1"/>
    <col min="9" max="16384" width="19.140625" style="218"/>
  </cols>
  <sheetData>
    <row r="1" spans="1:12" ht="18">
      <c r="A1" s="349" t="s">
        <v>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3" spans="1:12" ht="15">
      <c r="A3" s="377" t="s">
        <v>254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3.5" thickBot="1">
      <c r="A4" s="28"/>
      <c r="B4" s="28"/>
      <c r="C4" s="28"/>
      <c r="D4" s="28"/>
      <c r="E4" s="28"/>
      <c r="F4" s="28"/>
      <c r="G4" s="28"/>
      <c r="H4" s="28"/>
    </row>
    <row r="5" spans="1:12" s="221" customFormat="1" ht="30.75" customHeight="1">
      <c r="A5" s="219"/>
      <c r="B5" s="220" t="s">
        <v>35</v>
      </c>
      <c r="C5" s="375" t="s">
        <v>96</v>
      </c>
      <c r="D5" s="376"/>
      <c r="E5" s="376"/>
      <c r="F5" s="376"/>
      <c r="G5" s="376"/>
      <c r="H5" s="376"/>
      <c r="I5" s="376"/>
      <c r="J5" s="376"/>
      <c r="K5" s="376"/>
      <c r="L5" s="376"/>
    </row>
    <row r="6" spans="1:12" s="221" customFormat="1" ht="30.75" customHeight="1">
      <c r="A6" s="222" t="s">
        <v>3</v>
      </c>
      <c r="B6" s="223" t="s">
        <v>100</v>
      </c>
      <c r="C6" s="370" t="s">
        <v>243</v>
      </c>
      <c r="D6" s="370" t="s">
        <v>244</v>
      </c>
      <c r="E6" s="370" t="s">
        <v>245</v>
      </c>
      <c r="F6" s="370" t="s">
        <v>246</v>
      </c>
      <c r="G6" s="370" t="s">
        <v>247</v>
      </c>
      <c r="H6" s="372" t="s">
        <v>248</v>
      </c>
      <c r="I6" s="372" t="s">
        <v>249</v>
      </c>
      <c r="J6" s="372" t="s">
        <v>250</v>
      </c>
      <c r="K6" s="372" t="s">
        <v>251</v>
      </c>
      <c r="L6" s="372" t="s">
        <v>255</v>
      </c>
    </row>
    <row r="7" spans="1:12" s="221" customFormat="1" ht="19.5" customHeight="1" thickBot="1">
      <c r="A7" s="224"/>
      <c r="B7" s="225" t="s">
        <v>99</v>
      </c>
      <c r="C7" s="371"/>
      <c r="D7" s="371"/>
      <c r="E7" s="371"/>
      <c r="F7" s="371"/>
      <c r="G7" s="371"/>
      <c r="H7" s="373"/>
      <c r="I7" s="373"/>
      <c r="J7" s="373"/>
      <c r="K7" s="373"/>
      <c r="L7" s="373"/>
    </row>
    <row r="8" spans="1:12">
      <c r="A8" s="226" t="s">
        <v>7</v>
      </c>
      <c r="B8" s="101">
        <v>78673</v>
      </c>
      <c r="C8" s="101">
        <v>12798</v>
      </c>
      <c r="D8" s="101">
        <v>9855</v>
      </c>
      <c r="E8" s="101">
        <v>15950</v>
      </c>
      <c r="F8" s="101">
        <v>7994</v>
      </c>
      <c r="G8" s="101">
        <v>5208</v>
      </c>
      <c r="H8" s="102">
        <v>5438</v>
      </c>
      <c r="I8" s="101">
        <v>3600</v>
      </c>
      <c r="J8" s="101">
        <v>7456</v>
      </c>
      <c r="K8" s="101">
        <v>2934</v>
      </c>
      <c r="L8" s="102">
        <v>7439</v>
      </c>
    </row>
    <row r="9" spans="1:12">
      <c r="A9" s="227" t="s">
        <v>8</v>
      </c>
      <c r="B9" s="105">
        <v>23458</v>
      </c>
      <c r="C9" s="105">
        <v>5790</v>
      </c>
      <c r="D9" s="105">
        <v>3511</v>
      </c>
      <c r="E9" s="105">
        <v>3267</v>
      </c>
      <c r="F9" s="105">
        <v>1912</v>
      </c>
      <c r="G9" s="105">
        <v>1531</v>
      </c>
      <c r="H9" s="106">
        <v>1566</v>
      </c>
      <c r="I9" s="105">
        <v>1063</v>
      </c>
      <c r="J9" s="105">
        <v>2364</v>
      </c>
      <c r="K9" s="105">
        <v>852</v>
      </c>
      <c r="L9" s="106">
        <v>1603</v>
      </c>
    </row>
    <row r="10" spans="1:12">
      <c r="A10" s="227" t="s">
        <v>9</v>
      </c>
      <c r="B10" s="105">
        <v>10115</v>
      </c>
      <c r="C10" s="105">
        <v>1916</v>
      </c>
      <c r="D10" s="105">
        <v>736</v>
      </c>
      <c r="E10" s="105">
        <v>1313</v>
      </c>
      <c r="F10" s="105">
        <v>784</v>
      </c>
      <c r="G10" s="105">
        <v>576</v>
      </c>
      <c r="H10" s="106">
        <v>522</v>
      </c>
      <c r="I10" s="105">
        <v>561</v>
      </c>
      <c r="J10" s="105">
        <v>1823</v>
      </c>
      <c r="K10" s="105">
        <v>765</v>
      </c>
      <c r="L10" s="106">
        <v>1121</v>
      </c>
    </row>
    <row r="11" spans="1:12">
      <c r="A11" s="227" t="s">
        <v>10</v>
      </c>
      <c r="B11" s="105">
        <v>15792</v>
      </c>
      <c r="C11" s="105">
        <v>3088</v>
      </c>
      <c r="D11" s="105">
        <v>1707</v>
      </c>
      <c r="E11" s="105">
        <v>2622</v>
      </c>
      <c r="F11" s="105">
        <v>1523</v>
      </c>
      <c r="G11" s="105">
        <v>871</v>
      </c>
      <c r="H11" s="106">
        <v>1304</v>
      </c>
      <c r="I11" s="105">
        <v>820</v>
      </c>
      <c r="J11" s="105">
        <v>1787</v>
      </c>
      <c r="K11" s="105">
        <v>903</v>
      </c>
      <c r="L11" s="106">
        <v>1366</v>
      </c>
    </row>
    <row r="12" spans="1:12">
      <c r="A12" s="227" t="s">
        <v>11</v>
      </c>
      <c r="B12" s="105">
        <v>14797</v>
      </c>
      <c r="C12" s="105">
        <v>995</v>
      </c>
      <c r="D12" s="105">
        <v>1536</v>
      </c>
      <c r="E12" s="105">
        <v>2143</v>
      </c>
      <c r="F12" s="105">
        <v>1243</v>
      </c>
      <c r="G12" s="105">
        <v>1022</v>
      </c>
      <c r="H12" s="106">
        <v>1648</v>
      </c>
      <c r="I12" s="105">
        <v>711</v>
      </c>
      <c r="J12" s="105">
        <v>2255</v>
      </c>
      <c r="K12" s="105">
        <v>805</v>
      </c>
      <c r="L12" s="106">
        <v>2440</v>
      </c>
    </row>
    <row r="13" spans="1:12">
      <c r="A13" s="227" t="s">
        <v>12</v>
      </c>
      <c r="B13" s="105">
        <v>9649</v>
      </c>
      <c r="C13" s="105">
        <v>897</v>
      </c>
      <c r="D13" s="105">
        <v>421</v>
      </c>
      <c r="E13" s="105">
        <v>961</v>
      </c>
      <c r="F13" s="105">
        <v>788</v>
      </c>
      <c r="G13" s="105">
        <v>783</v>
      </c>
      <c r="H13" s="106">
        <v>735</v>
      </c>
      <c r="I13" s="105">
        <v>715</v>
      </c>
      <c r="J13" s="105">
        <v>2084</v>
      </c>
      <c r="K13" s="105">
        <v>927</v>
      </c>
      <c r="L13" s="106">
        <v>1340</v>
      </c>
    </row>
    <row r="14" spans="1:12">
      <c r="A14" s="227" t="s">
        <v>13</v>
      </c>
      <c r="B14" s="105">
        <v>49133</v>
      </c>
      <c r="C14" s="105">
        <v>5744</v>
      </c>
      <c r="D14" s="105">
        <v>3959</v>
      </c>
      <c r="E14" s="105">
        <v>6474</v>
      </c>
      <c r="F14" s="105">
        <v>3497</v>
      </c>
      <c r="G14" s="105">
        <v>2265</v>
      </c>
      <c r="H14" s="106">
        <v>4066</v>
      </c>
      <c r="I14" s="105">
        <v>3363</v>
      </c>
      <c r="J14" s="105">
        <v>7960</v>
      </c>
      <c r="K14" s="105">
        <v>3245</v>
      </c>
      <c r="L14" s="106">
        <v>8561</v>
      </c>
    </row>
    <row r="15" spans="1:12">
      <c r="A15" s="227" t="s">
        <v>14</v>
      </c>
      <c r="B15" s="105">
        <v>58732</v>
      </c>
      <c r="C15" s="105">
        <v>8128</v>
      </c>
      <c r="D15" s="105">
        <v>6762</v>
      </c>
      <c r="E15" s="105">
        <v>8290</v>
      </c>
      <c r="F15" s="105">
        <v>4665</v>
      </c>
      <c r="G15" s="105">
        <v>2792</v>
      </c>
      <c r="H15" s="106">
        <v>4285</v>
      </c>
      <c r="I15" s="105">
        <v>2759</v>
      </c>
      <c r="J15" s="105">
        <v>7557</v>
      </c>
      <c r="K15" s="105">
        <v>2658</v>
      </c>
      <c r="L15" s="106">
        <v>10835</v>
      </c>
    </row>
    <row r="16" spans="1:12">
      <c r="A16" s="227" t="s">
        <v>15</v>
      </c>
      <c r="B16" s="105">
        <v>9771</v>
      </c>
      <c r="C16" s="105">
        <v>2501</v>
      </c>
      <c r="D16" s="105">
        <v>1244</v>
      </c>
      <c r="E16" s="105">
        <v>1324</v>
      </c>
      <c r="F16" s="105">
        <v>967</v>
      </c>
      <c r="G16" s="105">
        <v>521</v>
      </c>
      <c r="H16" s="106">
        <v>782</v>
      </c>
      <c r="I16" s="105">
        <v>372</v>
      </c>
      <c r="J16" s="105">
        <v>987</v>
      </c>
      <c r="K16" s="105">
        <v>309</v>
      </c>
      <c r="L16" s="106">
        <v>763</v>
      </c>
    </row>
    <row r="17" spans="1:12">
      <c r="A17" s="227" t="s">
        <v>16</v>
      </c>
      <c r="B17" s="105">
        <v>90486</v>
      </c>
      <c r="C17" s="105">
        <v>9817</v>
      </c>
      <c r="D17" s="105">
        <v>6729</v>
      </c>
      <c r="E17" s="105">
        <v>9424</v>
      </c>
      <c r="F17" s="105">
        <v>6318</v>
      </c>
      <c r="G17" s="105">
        <v>4380</v>
      </c>
      <c r="H17" s="106">
        <v>7032</v>
      </c>
      <c r="I17" s="105">
        <v>5164</v>
      </c>
      <c r="J17" s="105">
        <v>16848</v>
      </c>
      <c r="K17" s="105">
        <v>8096</v>
      </c>
      <c r="L17" s="106">
        <v>16676</v>
      </c>
    </row>
    <row r="18" spans="1:12">
      <c r="A18" s="227" t="s">
        <v>17</v>
      </c>
      <c r="B18" s="105">
        <v>7720</v>
      </c>
      <c r="C18" s="105">
        <v>2346</v>
      </c>
      <c r="D18" s="105">
        <v>977</v>
      </c>
      <c r="E18" s="105">
        <v>764</v>
      </c>
      <c r="F18" s="105">
        <v>472</v>
      </c>
      <c r="G18" s="105">
        <v>442</v>
      </c>
      <c r="H18" s="106">
        <v>537</v>
      </c>
      <c r="I18" s="105">
        <v>283</v>
      </c>
      <c r="J18" s="105">
        <v>932</v>
      </c>
      <c r="K18" s="105">
        <v>360</v>
      </c>
      <c r="L18" s="106">
        <v>608</v>
      </c>
    </row>
    <row r="19" spans="1:12">
      <c r="A19" s="227" t="s">
        <v>18</v>
      </c>
      <c r="B19" s="105">
        <v>115603</v>
      </c>
      <c r="C19" s="105">
        <v>24196</v>
      </c>
      <c r="D19" s="105">
        <v>19161</v>
      </c>
      <c r="E19" s="105">
        <v>14090</v>
      </c>
      <c r="F19" s="105">
        <v>7761</v>
      </c>
      <c r="G19" s="105">
        <v>7725</v>
      </c>
      <c r="H19" s="106">
        <v>9140</v>
      </c>
      <c r="I19" s="105">
        <v>5484</v>
      </c>
      <c r="J19" s="105">
        <v>14653</v>
      </c>
      <c r="K19" s="105">
        <v>5117</v>
      </c>
      <c r="L19" s="106">
        <v>8276</v>
      </c>
    </row>
    <row r="20" spans="1:12">
      <c r="A20" s="227" t="s">
        <v>19</v>
      </c>
      <c r="B20" s="105">
        <v>116702</v>
      </c>
      <c r="C20" s="105">
        <v>16056</v>
      </c>
      <c r="D20" s="105">
        <v>21887</v>
      </c>
      <c r="E20" s="105">
        <v>22959</v>
      </c>
      <c r="F20" s="105">
        <v>12391</v>
      </c>
      <c r="G20" s="105">
        <v>7751</v>
      </c>
      <c r="H20" s="106">
        <v>9841</v>
      </c>
      <c r="I20" s="105">
        <v>6850</v>
      </c>
      <c r="J20" s="105">
        <v>11213</v>
      </c>
      <c r="K20" s="105">
        <v>2539</v>
      </c>
      <c r="L20" s="106">
        <v>5214</v>
      </c>
    </row>
    <row r="21" spans="1:12">
      <c r="A21" s="227" t="s">
        <v>20</v>
      </c>
      <c r="B21" s="105">
        <v>30000</v>
      </c>
      <c r="C21" s="105">
        <v>4129</v>
      </c>
      <c r="D21" s="105">
        <v>5154</v>
      </c>
      <c r="E21" s="105">
        <v>4971</v>
      </c>
      <c r="F21" s="105">
        <v>2032</v>
      </c>
      <c r="G21" s="105">
        <v>1462</v>
      </c>
      <c r="H21" s="106">
        <v>2465</v>
      </c>
      <c r="I21" s="105">
        <v>1000</v>
      </c>
      <c r="J21" s="105">
        <v>2885</v>
      </c>
      <c r="K21" s="105">
        <v>1657</v>
      </c>
      <c r="L21" s="106">
        <v>4248</v>
      </c>
    </row>
    <row r="22" spans="1:12">
      <c r="A22" s="227" t="s">
        <v>21</v>
      </c>
      <c r="B22" s="105">
        <v>63415</v>
      </c>
      <c r="C22" s="105">
        <v>13805</v>
      </c>
      <c r="D22" s="105">
        <v>8832</v>
      </c>
      <c r="E22" s="105">
        <v>7139</v>
      </c>
      <c r="F22" s="105">
        <v>6510</v>
      </c>
      <c r="G22" s="105">
        <v>3528</v>
      </c>
      <c r="H22" s="106">
        <v>4733</v>
      </c>
      <c r="I22" s="105">
        <v>2538</v>
      </c>
      <c r="J22" s="105">
        <v>8758</v>
      </c>
      <c r="K22" s="105">
        <v>3180</v>
      </c>
      <c r="L22" s="106">
        <v>7411</v>
      </c>
    </row>
    <row r="23" spans="1:12">
      <c r="A23" s="227" t="s">
        <v>22</v>
      </c>
      <c r="B23" s="105">
        <v>242501</v>
      </c>
      <c r="C23" s="105">
        <v>12059</v>
      </c>
      <c r="D23" s="105">
        <v>36326</v>
      </c>
      <c r="E23" s="105">
        <v>48107</v>
      </c>
      <c r="F23" s="105">
        <v>29275</v>
      </c>
      <c r="G23" s="105">
        <v>16307</v>
      </c>
      <c r="H23" s="106">
        <v>28218</v>
      </c>
      <c r="I23" s="105">
        <v>13737</v>
      </c>
      <c r="J23" s="105">
        <v>28042</v>
      </c>
      <c r="K23" s="105">
        <v>9576</v>
      </c>
      <c r="L23" s="106">
        <v>20852</v>
      </c>
    </row>
    <row r="24" spans="1:12">
      <c r="A24" s="227" t="s">
        <v>23</v>
      </c>
      <c r="B24" s="105">
        <v>12946</v>
      </c>
      <c r="C24" s="105">
        <v>664</v>
      </c>
      <c r="D24" s="105">
        <v>779</v>
      </c>
      <c r="E24" s="105">
        <v>2102</v>
      </c>
      <c r="F24" s="105">
        <v>1482</v>
      </c>
      <c r="G24" s="105">
        <v>1237</v>
      </c>
      <c r="H24" s="106">
        <v>1513</v>
      </c>
      <c r="I24" s="105">
        <v>1182</v>
      </c>
      <c r="J24" s="105">
        <v>1974</v>
      </c>
      <c r="K24" s="105">
        <v>664</v>
      </c>
      <c r="L24" s="106">
        <v>1348</v>
      </c>
    </row>
    <row r="25" spans="1:12">
      <c r="A25" s="227"/>
      <c r="B25" s="29"/>
      <c r="C25" s="29"/>
      <c r="D25" s="29"/>
      <c r="E25" s="29"/>
      <c r="F25" s="29"/>
      <c r="G25" s="29"/>
      <c r="H25" s="29"/>
      <c r="I25" s="228"/>
      <c r="J25" s="228"/>
      <c r="K25" s="228"/>
      <c r="L25" s="229"/>
    </row>
    <row r="26" spans="1:12" ht="13.5" thickBot="1">
      <c r="A26" s="43" t="s">
        <v>61</v>
      </c>
      <c r="B26" s="33">
        <v>949497</v>
      </c>
      <c r="C26" s="33">
        <v>124929</v>
      </c>
      <c r="D26" s="33">
        <v>129577</v>
      </c>
      <c r="E26" s="33">
        <v>151899</v>
      </c>
      <c r="F26" s="33">
        <v>86615</v>
      </c>
      <c r="G26" s="33">
        <v>58401</v>
      </c>
      <c r="H26" s="34">
        <v>83827</v>
      </c>
      <c r="I26" s="33">
        <v>50003</v>
      </c>
      <c r="J26" s="33">
        <v>119579</v>
      </c>
      <c r="K26" s="33">
        <v>44568</v>
      </c>
      <c r="L26" s="34">
        <v>100100</v>
      </c>
    </row>
    <row r="27" spans="1:12" s="87" customFormat="1" ht="27.75" customHeight="1">
      <c r="A27" s="378" t="s">
        <v>219</v>
      </c>
      <c r="B27" s="378"/>
      <c r="C27" s="378"/>
      <c r="D27" s="378"/>
      <c r="E27" s="109"/>
      <c r="F27" s="109"/>
      <c r="G27" s="109"/>
      <c r="H27" s="109"/>
    </row>
    <row r="28" spans="1:12">
      <c r="A28" s="374" t="s">
        <v>97</v>
      </c>
      <c r="B28" s="374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1">
    <pageSetUpPr fitToPage="1"/>
  </sheetPr>
  <dimension ref="A1:IV58"/>
  <sheetViews>
    <sheetView showGridLines="0" tabSelected="1" view="pageBreakPreview" topLeftCell="C1" zoomScale="75" zoomScaleNormal="75" workbookViewId="0">
      <selection activeCell="A44" sqref="A44"/>
    </sheetView>
  </sheetViews>
  <sheetFormatPr baseColWidth="10" defaultColWidth="19.140625" defaultRowHeight="12.75"/>
  <cols>
    <col min="1" max="1" width="32.28515625" style="239" customWidth="1"/>
    <col min="2" max="12" width="16" style="230" customWidth="1"/>
    <col min="13" max="13" width="12.140625" style="230" customWidth="1"/>
    <col min="14" max="16384" width="19.140625" style="230"/>
  </cols>
  <sheetData>
    <row r="1" spans="1:18" ht="18">
      <c r="A1" s="382" t="s">
        <v>47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8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</row>
    <row r="3" spans="1:18" ht="15">
      <c r="A3" s="383" t="s">
        <v>256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8" ht="13.5" thickBot="1">
      <c r="A4" s="386"/>
      <c r="B4" s="386"/>
      <c r="C4" s="386"/>
      <c r="D4" s="386"/>
      <c r="E4" s="386"/>
      <c r="F4" s="386"/>
      <c r="G4" s="386"/>
      <c r="H4" s="386"/>
      <c r="I4" s="386"/>
      <c r="J4" s="83"/>
    </row>
    <row r="5" spans="1:18" ht="12.75" customHeight="1">
      <c r="A5" s="387" t="s">
        <v>3</v>
      </c>
      <c r="B5" s="380" t="s">
        <v>101</v>
      </c>
      <c r="C5" s="380" t="s">
        <v>102</v>
      </c>
      <c r="D5" s="380" t="s">
        <v>103</v>
      </c>
      <c r="E5" s="380" t="s">
        <v>104</v>
      </c>
      <c r="F5" s="380" t="s">
        <v>105</v>
      </c>
      <c r="G5" s="380" t="s">
        <v>40</v>
      </c>
      <c r="H5" s="380" t="s">
        <v>106</v>
      </c>
      <c r="I5" s="380" t="s">
        <v>41</v>
      </c>
      <c r="J5" s="380" t="s">
        <v>107</v>
      </c>
      <c r="K5" s="380" t="s">
        <v>108</v>
      </c>
      <c r="L5" s="384" t="s">
        <v>109</v>
      </c>
    </row>
    <row r="6" spans="1:18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5"/>
    </row>
    <row r="7" spans="1:18">
      <c r="A7" s="388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5"/>
    </row>
    <row r="8" spans="1:18">
      <c r="A8" s="388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5"/>
    </row>
    <row r="9" spans="1:18" ht="13.5" thickBot="1">
      <c r="A9" s="389"/>
      <c r="B9" s="231">
        <v>15</v>
      </c>
      <c r="C9" s="231">
        <v>16</v>
      </c>
      <c r="D9" s="231">
        <v>21</v>
      </c>
      <c r="E9" s="231">
        <v>22</v>
      </c>
      <c r="F9" s="231">
        <v>23</v>
      </c>
      <c r="G9" s="231">
        <v>35</v>
      </c>
      <c r="H9" s="231">
        <v>36</v>
      </c>
      <c r="I9" s="231">
        <v>37</v>
      </c>
      <c r="J9" s="231">
        <v>38</v>
      </c>
      <c r="K9" s="231">
        <v>45</v>
      </c>
      <c r="L9" s="232">
        <v>46</v>
      </c>
    </row>
    <row r="10" spans="1:18" ht="24" customHeight="1">
      <c r="A10" s="233" t="s">
        <v>7</v>
      </c>
      <c r="B10" s="101">
        <v>1248</v>
      </c>
      <c r="C10" s="101">
        <v>20418</v>
      </c>
      <c r="D10" s="101">
        <v>706</v>
      </c>
      <c r="E10" s="101">
        <v>1389</v>
      </c>
      <c r="F10" s="101">
        <v>146</v>
      </c>
      <c r="G10" s="101">
        <v>3660</v>
      </c>
      <c r="H10" s="101">
        <v>979</v>
      </c>
      <c r="I10" s="101">
        <v>2</v>
      </c>
      <c r="J10" s="101">
        <v>367</v>
      </c>
      <c r="K10" s="101">
        <v>10276</v>
      </c>
      <c r="L10" s="102">
        <v>11797</v>
      </c>
    </row>
    <row r="11" spans="1:18">
      <c r="A11" s="234" t="s">
        <v>8</v>
      </c>
      <c r="B11" s="105">
        <v>7</v>
      </c>
      <c r="C11" s="105">
        <v>5737</v>
      </c>
      <c r="D11" s="105">
        <v>91</v>
      </c>
      <c r="E11" s="105">
        <v>108</v>
      </c>
      <c r="F11" s="105">
        <v>26</v>
      </c>
      <c r="G11" s="106" t="s">
        <v>138</v>
      </c>
      <c r="H11" s="105">
        <v>590</v>
      </c>
      <c r="I11" s="106" t="s">
        <v>138</v>
      </c>
      <c r="J11" s="106" t="s">
        <v>138</v>
      </c>
      <c r="K11" s="105">
        <v>2374</v>
      </c>
      <c r="L11" s="106">
        <v>9713</v>
      </c>
    </row>
    <row r="12" spans="1:18">
      <c r="A12" s="234" t="s">
        <v>9</v>
      </c>
      <c r="B12" s="105">
        <v>111</v>
      </c>
      <c r="C12" s="105">
        <v>1726</v>
      </c>
      <c r="D12" s="105">
        <v>45</v>
      </c>
      <c r="E12" s="105">
        <v>43</v>
      </c>
      <c r="F12" s="105">
        <v>13</v>
      </c>
      <c r="G12" s="105">
        <v>2</v>
      </c>
      <c r="H12" s="105">
        <v>29</v>
      </c>
      <c r="I12" s="105">
        <v>1</v>
      </c>
      <c r="J12" s="106" t="s">
        <v>138</v>
      </c>
      <c r="K12" s="105">
        <v>1619</v>
      </c>
      <c r="L12" s="106">
        <v>3833</v>
      </c>
    </row>
    <row r="13" spans="1:18">
      <c r="A13" s="234" t="s">
        <v>10</v>
      </c>
      <c r="B13" s="105">
        <v>735</v>
      </c>
      <c r="C13" s="105">
        <v>2110</v>
      </c>
      <c r="D13" s="105">
        <v>686</v>
      </c>
      <c r="E13" s="105">
        <v>174</v>
      </c>
      <c r="F13" s="105">
        <v>47</v>
      </c>
      <c r="G13" s="105">
        <v>1284</v>
      </c>
      <c r="H13" s="105">
        <v>470</v>
      </c>
      <c r="I13" s="105">
        <v>2</v>
      </c>
      <c r="J13" s="105">
        <v>17</v>
      </c>
      <c r="K13" s="105">
        <v>673</v>
      </c>
      <c r="L13" s="106">
        <v>2477</v>
      </c>
    </row>
    <row r="14" spans="1:18">
      <c r="A14" s="234" t="s">
        <v>11</v>
      </c>
      <c r="B14" s="105">
        <v>4973</v>
      </c>
      <c r="C14" s="105">
        <v>2301</v>
      </c>
      <c r="D14" s="105">
        <v>97</v>
      </c>
      <c r="E14" s="105">
        <v>605</v>
      </c>
      <c r="F14" s="105">
        <v>64</v>
      </c>
      <c r="G14" s="105">
        <v>1183</v>
      </c>
      <c r="H14" s="105">
        <v>452</v>
      </c>
      <c r="I14" s="105">
        <v>575</v>
      </c>
      <c r="J14" s="105">
        <v>296</v>
      </c>
      <c r="K14" s="105">
        <v>145</v>
      </c>
      <c r="L14" s="106">
        <v>628</v>
      </c>
      <c r="M14" s="13"/>
      <c r="N14" s="12"/>
      <c r="O14" s="13"/>
      <c r="P14" s="13"/>
      <c r="Q14" s="13"/>
      <c r="R14" s="13"/>
    </row>
    <row r="15" spans="1:18">
      <c r="A15" s="234" t="s">
        <v>12</v>
      </c>
      <c r="B15" s="105">
        <v>799</v>
      </c>
      <c r="C15" s="105">
        <v>675</v>
      </c>
      <c r="D15" s="105">
        <v>31</v>
      </c>
      <c r="E15" s="105">
        <v>325</v>
      </c>
      <c r="F15" s="105">
        <v>69</v>
      </c>
      <c r="G15" s="105">
        <v>4257</v>
      </c>
      <c r="H15" s="105">
        <v>971</v>
      </c>
      <c r="I15" s="105">
        <v>255</v>
      </c>
      <c r="J15" s="105">
        <v>763</v>
      </c>
      <c r="K15" s="105">
        <v>14</v>
      </c>
      <c r="L15" s="106">
        <v>211</v>
      </c>
    </row>
    <row r="16" spans="1:18">
      <c r="A16" s="234" t="s">
        <v>13</v>
      </c>
      <c r="B16" s="105">
        <v>14980</v>
      </c>
      <c r="C16" s="105">
        <v>6127</v>
      </c>
      <c r="D16" s="105">
        <v>153</v>
      </c>
      <c r="E16" s="105">
        <v>707</v>
      </c>
      <c r="F16" s="105">
        <v>45</v>
      </c>
      <c r="G16" s="105">
        <v>2759</v>
      </c>
      <c r="H16" s="105">
        <v>7294</v>
      </c>
      <c r="I16" s="105">
        <v>2961</v>
      </c>
      <c r="J16" s="105">
        <v>2744</v>
      </c>
      <c r="K16" s="105">
        <v>70</v>
      </c>
      <c r="L16" s="106">
        <v>2002</v>
      </c>
    </row>
    <row r="17" spans="1:12">
      <c r="A17" s="234" t="s">
        <v>14</v>
      </c>
      <c r="B17" s="105">
        <v>11730</v>
      </c>
      <c r="C17" s="105">
        <v>3344</v>
      </c>
      <c r="D17" s="105">
        <v>296</v>
      </c>
      <c r="E17" s="105">
        <v>1095</v>
      </c>
      <c r="F17" s="105">
        <v>245</v>
      </c>
      <c r="G17" s="105">
        <v>5017</v>
      </c>
      <c r="H17" s="105">
        <v>9924</v>
      </c>
      <c r="I17" s="105">
        <v>7631</v>
      </c>
      <c r="J17" s="105">
        <v>4898</v>
      </c>
      <c r="K17" s="105">
        <v>633</v>
      </c>
      <c r="L17" s="106">
        <v>2077</v>
      </c>
    </row>
    <row r="18" spans="1:12">
      <c r="A18" s="234" t="s">
        <v>15</v>
      </c>
      <c r="B18" s="105">
        <v>1038</v>
      </c>
      <c r="C18" s="105">
        <v>780</v>
      </c>
      <c r="D18" s="105">
        <v>17</v>
      </c>
      <c r="E18" s="105">
        <v>477</v>
      </c>
      <c r="F18" s="105">
        <v>43</v>
      </c>
      <c r="G18" s="105">
        <v>114</v>
      </c>
      <c r="H18" s="105">
        <v>2302</v>
      </c>
      <c r="I18" s="105">
        <v>112</v>
      </c>
      <c r="J18" s="105">
        <v>468</v>
      </c>
      <c r="K18" s="105">
        <v>174</v>
      </c>
      <c r="L18" s="106">
        <v>103</v>
      </c>
    </row>
    <row r="19" spans="1:12">
      <c r="A19" s="234" t="s">
        <v>16</v>
      </c>
      <c r="B19" s="105">
        <v>43642</v>
      </c>
      <c r="C19" s="105">
        <v>12704</v>
      </c>
      <c r="D19" s="105">
        <v>59</v>
      </c>
      <c r="E19" s="105">
        <v>184</v>
      </c>
      <c r="F19" s="105">
        <v>99</v>
      </c>
      <c r="G19" s="105">
        <v>4599</v>
      </c>
      <c r="H19" s="105">
        <v>1620</v>
      </c>
      <c r="I19" s="105">
        <v>861</v>
      </c>
      <c r="J19" s="105">
        <v>504</v>
      </c>
      <c r="K19" s="105">
        <v>1494</v>
      </c>
      <c r="L19" s="106">
        <v>8732</v>
      </c>
    </row>
    <row r="20" spans="1:12">
      <c r="A20" s="234" t="s">
        <v>17</v>
      </c>
      <c r="B20" s="105">
        <v>1528</v>
      </c>
      <c r="C20" s="105">
        <v>975</v>
      </c>
      <c r="D20" s="105">
        <v>27</v>
      </c>
      <c r="E20" s="105">
        <v>51</v>
      </c>
      <c r="F20" s="105">
        <v>43</v>
      </c>
      <c r="G20" s="105">
        <v>947</v>
      </c>
      <c r="H20" s="105">
        <v>26</v>
      </c>
      <c r="I20" s="105">
        <v>1765</v>
      </c>
      <c r="J20" s="105">
        <v>406</v>
      </c>
      <c r="K20" s="105">
        <v>64</v>
      </c>
      <c r="L20" s="106">
        <v>1001</v>
      </c>
    </row>
    <row r="21" spans="1:12">
      <c r="A21" s="234" t="s">
        <v>18</v>
      </c>
      <c r="B21" s="105">
        <v>23732</v>
      </c>
      <c r="C21" s="105">
        <v>5309</v>
      </c>
      <c r="D21" s="105">
        <v>21</v>
      </c>
      <c r="E21" s="105">
        <v>1136</v>
      </c>
      <c r="F21" s="105">
        <v>220</v>
      </c>
      <c r="G21" s="105">
        <v>29641</v>
      </c>
      <c r="H21" s="105">
        <v>3228</v>
      </c>
      <c r="I21" s="105">
        <v>27015</v>
      </c>
      <c r="J21" s="105">
        <v>4960</v>
      </c>
      <c r="K21" s="105">
        <v>198</v>
      </c>
      <c r="L21" s="106">
        <v>1513</v>
      </c>
    </row>
    <row r="22" spans="1:12">
      <c r="A22" s="234" t="s">
        <v>19</v>
      </c>
      <c r="B22" s="105">
        <v>2286</v>
      </c>
      <c r="C22" s="105">
        <v>2667</v>
      </c>
      <c r="D22" s="105">
        <v>396</v>
      </c>
      <c r="E22" s="105">
        <v>3227</v>
      </c>
      <c r="F22" s="105">
        <v>361</v>
      </c>
      <c r="G22" s="105">
        <v>6323</v>
      </c>
      <c r="H22" s="105">
        <v>75689</v>
      </c>
      <c r="I22" s="105">
        <v>10801</v>
      </c>
      <c r="J22" s="105">
        <v>7937</v>
      </c>
      <c r="K22" s="105">
        <v>26</v>
      </c>
      <c r="L22" s="106">
        <v>284</v>
      </c>
    </row>
    <row r="23" spans="1:12">
      <c r="A23" s="234" t="s">
        <v>20</v>
      </c>
      <c r="B23" s="105">
        <v>1134</v>
      </c>
      <c r="C23" s="105">
        <v>1395</v>
      </c>
      <c r="D23" s="105">
        <v>963</v>
      </c>
      <c r="E23" s="105">
        <v>1601</v>
      </c>
      <c r="F23" s="105">
        <v>156</v>
      </c>
      <c r="G23" s="105">
        <v>2238</v>
      </c>
      <c r="H23" s="105">
        <v>14972</v>
      </c>
      <c r="I23" s="105">
        <v>1890</v>
      </c>
      <c r="J23" s="105">
        <v>1142</v>
      </c>
      <c r="K23" s="105">
        <v>30</v>
      </c>
      <c r="L23" s="106">
        <v>172</v>
      </c>
    </row>
    <row r="24" spans="1:12">
      <c r="A24" s="234" t="s">
        <v>21</v>
      </c>
      <c r="B24" s="105">
        <v>7153</v>
      </c>
      <c r="C24" s="105">
        <v>4493</v>
      </c>
      <c r="D24" s="105">
        <v>26</v>
      </c>
      <c r="E24" s="105">
        <v>446</v>
      </c>
      <c r="F24" s="105">
        <v>24</v>
      </c>
      <c r="G24" s="105">
        <v>2799</v>
      </c>
      <c r="H24" s="105">
        <v>5481</v>
      </c>
      <c r="I24" s="105">
        <v>19771</v>
      </c>
      <c r="J24" s="105">
        <v>2737</v>
      </c>
      <c r="K24" s="105">
        <v>168</v>
      </c>
      <c r="L24" s="106">
        <v>4674</v>
      </c>
    </row>
    <row r="25" spans="1:12">
      <c r="A25" s="234" t="s">
        <v>22</v>
      </c>
      <c r="B25" s="105">
        <v>16670</v>
      </c>
      <c r="C25" s="105">
        <v>11812</v>
      </c>
      <c r="D25" s="105">
        <v>13937</v>
      </c>
      <c r="E25" s="105">
        <v>4969</v>
      </c>
      <c r="F25" s="105">
        <v>870</v>
      </c>
      <c r="G25" s="105">
        <v>3754</v>
      </c>
      <c r="H25" s="105">
        <v>19511</v>
      </c>
      <c r="I25" s="105">
        <v>137441</v>
      </c>
      <c r="J25" s="105">
        <v>3849</v>
      </c>
      <c r="K25" s="105">
        <v>632</v>
      </c>
      <c r="L25" s="106">
        <v>2490</v>
      </c>
    </row>
    <row r="26" spans="1:12">
      <c r="A26" s="234" t="s">
        <v>23</v>
      </c>
      <c r="B26" s="105">
        <v>23</v>
      </c>
      <c r="C26" s="105">
        <v>1748</v>
      </c>
      <c r="D26" s="105">
        <v>576</v>
      </c>
      <c r="E26" s="105">
        <v>753</v>
      </c>
      <c r="F26" s="105">
        <v>95</v>
      </c>
      <c r="G26" s="105">
        <v>1012</v>
      </c>
      <c r="H26" s="105">
        <v>5892</v>
      </c>
      <c r="I26" s="105">
        <v>10</v>
      </c>
      <c r="J26" s="105">
        <v>127</v>
      </c>
      <c r="K26" s="105">
        <v>106</v>
      </c>
      <c r="L26" s="106">
        <v>124</v>
      </c>
    </row>
    <row r="27" spans="1:12">
      <c r="A27" s="23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ht="13.5" thickBot="1">
      <c r="A28" s="49" t="s">
        <v>61</v>
      </c>
      <c r="B28" s="33">
        <v>131788</v>
      </c>
      <c r="C28" s="33">
        <v>84321</v>
      </c>
      <c r="D28" s="33">
        <v>18126</v>
      </c>
      <c r="E28" s="33">
        <v>17289</v>
      </c>
      <c r="F28" s="33">
        <v>2566</v>
      </c>
      <c r="G28" s="33">
        <v>69587</v>
      </c>
      <c r="H28" s="33">
        <v>149432</v>
      </c>
      <c r="I28" s="33">
        <v>211094</v>
      </c>
      <c r="J28" s="33">
        <v>31214</v>
      </c>
      <c r="K28" s="33">
        <v>18697</v>
      </c>
      <c r="L28" s="34">
        <v>51831</v>
      </c>
    </row>
    <row r="29" spans="1:12">
      <c r="A29" s="235"/>
      <c r="B29" s="235"/>
      <c r="C29" s="235"/>
      <c r="D29" s="235"/>
      <c r="E29" s="235"/>
      <c r="F29" s="235"/>
      <c r="G29" s="235"/>
      <c r="H29" s="235"/>
      <c r="I29" s="235"/>
      <c r="J29" s="235"/>
    </row>
    <row r="31" spans="1:12" ht="15">
      <c r="A31" s="383"/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2" ht="12.75" customHeight="1" thickBot="1">
      <c r="A32" s="386"/>
      <c r="B32" s="386"/>
      <c r="C32" s="386"/>
      <c r="D32" s="386"/>
      <c r="E32" s="386"/>
      <c r="F32" s="386"/>
      <c r="G32" s="386"/>
      <c r="H32" s="386"/>
      <c r="I32" s="386"/>
      <c r="J32" s="18"/>
    </row>
    <row r="33" spans="1:12" ht="12.75" customHeight="1">
      <c r="A33" s="387" t="s">
        <v>3</v>
      </c>
      <c r="B33" s="380" t="s">
        <v>110</v>
      </c>
      <c r="C33" s="380" t="s">
        <v>111</v>
      </c>
      <c r="D33" s="380" t="s">
        <v>112</v>
      </c>
      <c r="E33" s="380" t="s">
        <v>113</v>
      </c>
      <c r="F33" s="380" t="s">
        <v>114</v>
      </c>
      <c r="G33" s="380" t="s">
        <v>115</v>
      </c>
      <c r="H33" s="380" t="s">
        <v>116</v>
      </c>
      <c r="I33" s="380" t="s">
        <v>117</v>
      </c>
      <c r="J33" s="380" t="s">
        <v>87</v>
      </c>
      <c r="K33" s="380" t="s">
        <v>86</v>
      </c>
      <c r="L33" s="384" t="s">
        <v>118</v>
      </c>
    </row>
    <row r="34" spans="1:12">
      <c r="A34" s="388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5"/>
    </row>
    <row r="35" spans="1:12">
      <c r="A35" s="388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5"/>
    </row>
    <row r="36" spans="1:12">
      <c r="A36" s="388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5"/>
    </row>
    <row r="37" spans="1:12" ht="13.5" thickBot="1">
      <c r="A37" s="389"/>
      <c r="B37" s="231">
        <v>47</v>
      </c>
      <c r="C37" s="231">
        <v>48</v>
      </c>
      <c r="D37" s="231">
        <v>51</v>
      </c>
      <c r="E37" s="231">
        <v>52</v>
      </c>
      <c r="F37" s="231">
        <v>53</v>
      </c>
      <c r="G37" s="231">
        <v>61</v>
      </c>
      <c r="H37" s="231">
        <v>73</v>
      </c>
      <c r="I37" s="231">
        <v>74</v>
      </c>
      <c r="J37" s="231">
        <v>83</v>
      </c>
      <c r="K37" s="231">
        <v>84</v>
      </c>
      <c r="L37" s="232">
        <v>90</v>
      </c>
    </row>
    <row r="38" spans="1:12" ht="25.5" customHeight="1">
      <c r="A38" s="233" t="s">
        <v>7</v>
      </c>
      <c r="B38" s="101">
        <v>993</v>
      </c>
      <c r="C38" s="101">
        <v>3097</v>
      </c>
      <c r="D38" s="101">
        <v>859</v>
      </c>
      <c r="E38" s="101">
        <v>968</v>
      </c>
      <c r="F38" s="101">
        <v>502</v>
      </c>
      <c r="G38" s="101">
        <v>5496</v>
      </c>
      <c r="H38" s="101">
        <v>2259</v>
      </c>
      <c r="I38" s="101">
        <v>698</v>
      </c>
      <c r="J38" s="101">
        <v>4777</v>
      </c>
      <c r="K38" s="101">
        <v>8036</v>
      </c>
      <c r="L38" s="106" t="s">
        <v>138</v>
      </c>
    </row>
    <row r="39" spans="1:12">
      <c r="A39" s="234" t="s">
        <v>8</v>
      </c>
      <c r="B39" s="105">
        <v>402</v>
      </c>
      <c r="C39" s="105">
        <v>2260</v>
      </c>
      <c r="D39" s="105">
        <v>75</v>
      </c>
      <c r="E39" s="105">
        <v>267</v>
      </c>
      <c r="F39" s="105">
        <v>83</v>
      </c>
      <c r="G39" s="105">
        <v>494</v>
      </c>
      <c r="H39" s="105">
        <v>198</v>
      </c>
      <c r="I39" s="105">
        <v>131</v>
      </c>
      <c r="J39" s="105">
        <v>183</v>
      </c>
      <c r="K39" s="105">
        <v>720</v>
      </c>
      <c r="L39" s="106" t="s">
        <v>138</v>
      </c>
    </row>
    <row r="40" spans="1:12">
      <c r="A40" s="234" t="s">
        <v>9</v>
      </c>
      <c r="B40" s="105">
        <v>436</v>
      </c>
      <c r="C40" s="105">
        <v>1696</v>
      </c>
      <c r="D40" s="105">
        <v>10</v>
      </c>
      <c r="E40" s="105">
        <v>77</v>
      </c>
      <c r="F40" s="105">
        <v>36</v>
      </c>
      <c r="G40" s="105">
        <v>15</v>
      </c>
      <c r="H40" s="105">
        <v>107</v>
      </c>
      <c r="I40" s="105">
        <v>45</v>
      </c>
      <c r="J40" s="105">
        <v>103</v>
      </c>
      <c r="K40" s="105">
        <v>168</v>
      </c>
      <c r="L40" s="106" t="s">
        <v>138</v>
      </c>
    </row>
    <row r="41" spans="1:12">
      <c r="A41" s="234" t="s">
        <v>10</v>
      </c>
      <c r="B41" s="105">
        <v>148</v>
      </c>
      <c r="C41" s="105">
        <v>4125</v>
      </c>
      <c r="D41" s="105">
        <v>65</v>
      </c>
      <c r="E41" s="105">
        <v>270</v>
      </c>
      <c r="F41" s="105">
        <v>116</v>
      </c>
      <c r="G41" s="105">
        <v>430</v>
      </c>
      <c r="H41" s="105">
        <v>468</v>
      </c>
      <c r="I41" s="105">
        <v>134</v>
      </c>
      <c r="J41" s="105">
        <v>209</v>
      </c>
      <c r="K41" s="105">
        <v>1152</v>
      </c>
      <c r="L41" s="106" t="s">
        <v>138</v>
      </c>
    </row>
    <row r="42" spans="1:12">
      <c r="A42" s="234" t="s">
        <v>11</v>
      </c>
      <c r="B42" s="105">
        <v>64</v>
      </c>
      <c r="C42" s="105">
        <v>1817</v>
      </c>
      <c r="D42" s="105">
        <v>188</v>
      </c>
      <c r="E42" s="105">
        <v>63</v>
      </c>
      <c r="F42" s="105">
        <v>23</v>
      </c>
      <c r="G42" s="105">
        <v>1075</v>
      </c>
      <c r="H42" s="105">
        <v>34</v>
      </c>
      <c r="I42" s="105">
        <v>9</v>
      </c>
      <c r="J42" s="105">
        <v>120</v>
      </c>
      <c r="K42" s="105">
        <v>86</v>
      </c>
      <c r="L42" s="106" t="s">
        <v>138</v>
      </c>
    </row>
    <row r="43" spans="1:12">
      <c r="A43" s="234" t="s">
        <v>12</v>
      </c>
      <c r="B43" s="105" t="s">
        <v>224</v>
      </c>
      <c r="C43" s="105">
        <v>297</v>
      </c>
      <c r="D43" s="105">
        <v>55</v>
      </c>
      <c r="E43" s="105">
        <v>43</v>
      </c>
      <c r="F43" s="105">
        <v>20</v>
      </c>
      <c r="G43" s="105">
        <v>795</v>
      </c>
      <c r="H43" s="105">
        <v>1</v>
      </c>
      <c r="I43" s="105" t="s">
        <v>224</v>
      </c>
      <c r="J43" s="105">
        <v>15</v>
      </c>
      <c r="K43" s="105">
        <v>55</v>
      </c>
      <c r="L43" s="106" t="s">
        <v>138</v>
      </c>
    </row>
    <row r="44" spans="1:12">
      <c r="A44" s="234" t="s">
        <v>13</v>
      </c>
      <c r="B44" s="105">
        <v>4</v>
      </c>
      <c r="C44" s="105">
        <v>2579</v>
      </c>
      <c r="D44" s="105">
        <v>2217</v>
      </c>
      <c r="E44" s="105">
        <v>305</v>
      </c>
      <c r="F44" s="105">
        <v>206</v>
      </c>
      <c r="G44" s="105">
        <v>2848</v>
      </c>
      <c r="H44" s="105">
        <v>11</v>
      </c>
      <c r="I44" s="105">
        <v>43</v>
      </c>
      <c r="J44" s="105">
        <v>621</v>
      </c>
      <c r="K44" s="105">
        <v>457</v>
      </c>
      <c r="L44" s="106" t="s">
        <v>138</v>
      </c>
    </row>
    <row r="45" spans="1:12">
      <c r="A45" s="234" t="s">
        <v>14</v>
      </c>
      <c r="B45" s="105">
        <v>69</v>
      </c>
      <c r="C45" s="105">
        <v>1791</v>
      </c>
      <c r="D45" s="105">
        <v>3467</v>
      </c>
      <c r="E45" s="105">
        <v>1116</v>
      </c>
      <c r="F45" s="105">
        <v>460</v>
      </c>
      <c r="G45" s="105">
        <v>3419</v>
      </c>
      <c r="H45" s="105">
        <v>172</v>
      </c>
      <c r="I45" s="105">
        <v>161</v>
      </c>
      <c r="J45" s="105">
        <v>417</v>
      </c>
      <c r="K45" s="105">
        <v>769</v>
      </c>
      <c r="L45" s="106" t="s">
        <v>138</v>
      </c>
    </row>
    <row r="46" spans="1:12">
      <c r="A46" s="234" t="s">
        <v>15</v>
      </c>
      <c r="B46" s="105">
        <v>17</v>
      </c>
      <c r="C46" s="105">
        <v>1283</v>
      </c>
      <c r="D46" s="105">
        <v>79</v>
      </c>
      <c r="E46" s="105">
        <v>84</v>
      </c>
      <c r="F46" s="105">
        <v>87</v>
      </c>
      <c r="G46" s="105">
        <v>886</v>
      </c>
      <c r="H46" s="105">
        <v>202</v>
      </c>
      <c r="I46" s="105">
        <v>51</v>
      </c>
      <c r="J46" s="105">
        <v>397</v>
      </c>
      <c r="K46" s="105">
        <v>1059</v>
      </c>
      <c r="L46" s="106" t="s">
        <v>138</v>
      </c>
    </row>
    <row r="47" spans="1:12">
      <c r="A47" s="234" t="s">
        <v>16</v>
      </c>
      <c r="B47" s="105">
        <v>97</v>
      </c>
      <c r="C47" s="105">
        <v>7141</v>
      </c>
      <c r="D47" s="105">
        <v>1955</v>
      </c>
      <c r="E47" s="105">
        <v>607</v>
      </c>
      <c r="F47" s="105">
        <v>331</v>
      </c>
      <c r="G47" s="105">
        <v>1812</v>
      </c>
      <c r="H47" s="105">
        <v>392</v>
      </c>
      <c r="I47" s="105">
        <v>130</v>
      </c>
      <c r="J47" s="105">
        <v>2394</v>
      </c>
      <c r="K47" s="105">
        <v>1127</v>
      </c>
      <c r="L47" s="106" t="s">
        <v>138</v>
      </c>
    </row>
    <row r="48" spans="1:12">
      <c r="A48" s="234" t="s">
        <v>17</v>
      </c>
      <c r="B48" s="105">
        <v>10</v>
      </c>
      <c r="C48" s="105">
        <v>403</v>
      </c>
      <c r="D48" s="105">
        <v>18</v>
      </c>
      <c r="E48" s="105">
        <v>31</v>
      </c>
      <c r="F48" s="105">
        <v>3</v>
      </c>
      <c r="G48" s="105">
        <v>320</v>
      </c>
      <c r="H48" s="105">
        <v>3</v>
      </c>
      <c r="I48" s="105">
        <v>5</v>
      </c>
      <c r="J48" s="105">
        <v>40</v>
      </c>
      <c r="K48" s="105">
        <v>52</v>
      </c>
      <c r="L48" s="106" t="s">
        <v>138</v>
      </c>
    </row>
    <row r="49" spans="1:256">
      <c r="A49" s="234" t="s">
        <v>18</v>
      </c>
      <c r="B49" s="105">
        <v>22</v>
      </c>
      <c r="C49" s="105">
        <v>4632</v>
      </c>
      <c r="D49" s="105">
        <v>555</v>
      </c>
      <c r="E49" s="105">
        <v>323</v>
      </c>
      <c r="F49" s="105">
        <v>93</v>
      </c>
      <c r="G49" s="105">
        <v>11356</v>
      </c>
      <c r="H49" s="105">
        <v>54</v>
      </c>
      <c r="I49" s="105">
        <v>34</v>
      </c>
      <c r="J49" s="105">
        <v>763</v>
      </c>
      <c r="K49" s="105">
        <v>798</v>
      </c>
      <c r="L49" s="106" t="s">
        <v>138</v>
      </c>
    </row>
    <row r="50" spans="1:256">
      <c r="A50" s="234" t="s">
        <v>19</v>
      </c>
      <c r="B50" s="105">
        <v>4</v>
      </c>
      <c r="C50" s="105">
        <v>909</v>
      </c>
      <c r="D50" s="105">
        <v>619</v>
      </c>
      <c r="E50" s="105">
        <v>438</v>
      </c>
      <c r="F50" s="105">
        <v>156</v>
      </c>
      <c r="G50" s="105">
        <v>3920</v>
      </c>
      <c r="H50" s="105">
        <v>11</v>
      </c>
      <c r="I50" s="105">
        <v>6</v>
      </c>
      <c r="J50" s="105">
        <v>65</v>
      </c>
      <c r="K50" s="105">
        <v>575</v>
      </c>
      <c r="L50" s="106" t="s">
        <v>138</v>
      </c>
    </row>
    <row r="51" spans="1:256">
      <c r="A51" s="234" t="s">
        <v>20</v>
      </c>
      <c r="B51" s="105">
        <v>4</v>
      </c>
      <c r="C51" s="105">
        <v>951</v>
      </c>
      <c r="D51" s="105">
        <v>595</v>
      </c>
      <c r="E51" s="105">
        <v>121</v>
      </c>
      <c r="F51" s="105">
        <v>47</v>
      </c>
      <c r="G51" s="105">
        <v>2238</v>
      </c>
      <c r="H51" s="105">
        <v>17</v>
      </c>
      <c r="I51" s="105">
        <v>18</v>
      </c>
      <c r="J51" s="105">
        <v>103</v>
      </c>
      <c r="K51" s="105">
        <v>216</v>
      </c>
      <c r="L51" s="106" t="s">
        <v>138</v>
      </c>
    </row>
    <row r="52" spans="1:256">
      <c r="A52" s="234" t="s">
        <v>21</v>
      </c>
      <c r="B52" s="105">
        <v>15</v>
      </c>
      <c r="C52" s="105">
        <v>6776</v>
      </c>
      <c r="D52" s="105">
        <v>1589</v>
      </c>
      <c r="E52" s="105">
        <v>170</v>
      </c>
      <c r="F52" s="105">
        <v>26</v>
      </c>
      <c r="G52" s="105">
        <v>3625</v>
      </c>
      <c r="H52" s="105">
        <v>1062</v>
      </c>
      <c r="I52" s="105">
        <v>585</v>
      </c>
      <c r="J52" s="105">
        <v>480</v>
      </c>
      <c r="K52" s="105">
        <v>1315</v>
      </c>
      <c r="L52" s="106" t="s">
        <v>138</v>
      </c>
    </row>
    <row r="53" spans="1:256">
      <c r="A53" s="234" t="s">
        <v>22</v>
      </c>
      <c r="B53" s="105">
        <v>90</v>
      </c>
      <c r="C53" s="105">
        <v>7276</v>
      </c>
      <c r="D53" s="105">
        <v>1516</v>
      </c>
      <c r="E53" s="105">
        <v>676</v>
      </c>
      <c r="F53" s="105">
        <v>50</v>
      </c>
      <c r="G53" s="105">
        <v>12735</v>
      </c>
      <c r="H53" s="105">
        <v>739</v>
      </c>
      <c r="I53" s="105">
        <v>350</v>
      </c>
      <c r="J53" s="105">
        <v>883</v>
      </c>
      <c r="K53" s="105">
        <v>2251</v>
      </c>
      <c r="L53" s="106" t="s">
        <v>138</v>
      </c>
    </row>
    <row r="54" spans="1:256">
      <c r="A54" s="234" t="s">
        <v>23</v>
      </c>
      <c r="B54" s="105">
        <v>70</v>
      </c>
      <c r="C54" s="105">
        <v>1144</v>
      </c>
      <c r="D54" s="105">
        <v>88</v>
      </c>
      <c r="E54" s="105">
        <v>98</v>
      </c>
      <c r="F54" s="105">
        <v>44</v>
      </c>
      <c r="G54" s="105">
        <v>662</v>
      </c>
      <c r="H54" s="105">
        <v>58</v>
      </c>
      <c r="I54" s="105">
        <v>28</v>
      </c>
      <c r="J54" s="105">
        <v>74</v>
      </c>
      <c r="K54" s="105">
        <v>213</v>
      </c>
      <c r="L54" s="106" t="s">
        <v>138</v>
      </c>
    </row>
    <row r="55" spans="1:256">
      <c r="A55" s="23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</row>
    <row r="56" spans="1:256" s="236" customFormat="1" ht="13.5" thickBot="1">
      <c r="A56" s="49" t="s">
        <v>61</v>
      </c>
      <c r="B56" s="33">
        <v>2447</v>
      </c>
      <c r="C56" s="33">
        <v>48177</v>
      </c>
      <c r="D56" s="33">
        <v>13950</v>
      </c>
      <c r="E56" s="33">
        <v>5657</v>
      </c>
      <c r="F56" s="33">
        <v>2283</v>
      </c>
      <c r="G56" s="33">
        <v>52126</v>
      </c>
      <c r="H56" s="33">
        <v>5789</v>
      </c>
      <c r="I56" s="33">
        <v>2429</v>
      </c>
      <c r="J56" s="33">
        <v>11645</v>
      </c>
      <c r="K56" s="33">
        <v>19049</v>
      </c>
      <c r="L56" s="34" t="s">
        <v>138</v>
      </c>
    </row>
    <row r="57" spans="1:256" s="238" customFormat="1" ht="31.5" customHeight="1">
      <c r="A57" s="108" t="s">
        <v>219</v>
      </c>
      <c r="B57" s="108"/>
      <c r="C57" s="108"/>
      <c r="D57" s="108"/>
      <c r="E57" s="108"/>
      <c r="F57" s="108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379"/>
      <c r="FX57" s="379"/>
      <c r="FY57" s="379"/>
      <c r="FZ57" s="379"/>
      <c r="GA57" s="379"/>
      <c r="GB57" s="379"/>
      <c r="GC57" s="379"/>
      <c r="GD57" s="379"/>
      <c r="GE57" s="379"/>
      <c r="GF57" s="379"/>
      <c r="GG57" s="379"/>
      <c r="GH57" s="379"/>
      <c r="GI57" s="379"/>
      <c r="GJ57" s="379"/>
      <c r="GK57" s="379"/>
      <c r="GL57" s="379"/>
      <c r="GM57" s="379"/>
      <c r="GN57" s="379"/>
      <c r="GO57" s="379"/>
      <c r="GP57" s="379"/>
      <c r="GQ57" s="379"/>
      <c r="GR57" s="379"/>
      <c r="GS57" s="379"/>
      <c r="GT57" s="379"/>
      <c r="GU57" s="379"/>
      <c r="GV57" s="379"/>
      <c r="GW57" s="379"/>
      <c r="GX57" s="379"/>
      <c r="GY57" s="379"/>
      <c r="GZ57" s="379"/>
      <c r="HA57" s="379"/>
      <c r="HB57" s="379"/>
      <c r="HC57" s="379"/>
      <c r="HD57" s="379"/>
      <c r="HE57" s="379"/>
      <c r="HF57" s="379"/>
      <c r="HG57" s="379"/>
      <c r="HH57" s="379"/>
      <c r="HI57" s="379"/>
      <c r="HJ57" s="379"/>
      <c r="HK57" s="379"/>
      <c r="HL57" s="379"/>
      <c r="HM57" s="379"/>
      <c r="HN57" s="379"/>
      <c r="HO57" s="379"/>
      <c r="HP57" s="379"/>
      <c r="HQ57" s="379"/>
      <c r="HR57" s="379"/>
      <c r="HS57" s="379"/>
      <c r="HT57" s="379"/>
      <c r="HU57" s="379"/>
      <c r="HV57" s="379"/>
      <c r="HW57" s="379"/>
      <c r="HX57" s="379"/>
      <c r="HY57" s="379"/>
      <c r="HZ57" s="379"/>
      <c r="IA57" s="379"/>
      <c r="IB57" s="379"/>
      <c r="IC57" s="379"/>
      <c r="ID57" s="379"/>
      <c r="IE57" s="379"/>
      <c r="IF57" s="379"/>
      <c r="IG57" s="379"/>
      <c r="IH57" s="379"/>
      <c r="II57" s="379"/>
      <c r="IJ57" s="379"/>
      <c r="IK57" s="379"/>
      <c r="IL57" s="379"/>
      <c r="IM57" s="379"/>
      <c r="IN57" s="379"/>
      <c r="IO57" s="379"/>
      <c r="IP57" s="379"/>
      <c r="IQ57" s="379"/>
      <c r="IR57" s="379"/>
      <c r="IS57" s="379"/>
      <c r="IT57" s="379"/>
      <c r="IU57" s="379"/>
      <c r="IV57" s="379"/>
    </row>
    <row r="58" spans="1:256">
      <c r="A58" s="239" t="s">
        <v>66</v>
      </c>
      <c r="F58" s="240"/>
      <c r="J58" s="239"/>
      <c r="K58" s="241"/>
    </row>
  </sheetData>
  <mergeCells count="154"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5703125" style="242" customWidth="1"/>
    <col min="2" max="9" width="14.7109375" style="242" customWidth="1"/>
    <col min="10" max="10" width="5" style="242" customWidth="1"/>
    <col min="11" max="16384" width="19.140625" style="242"/>
  </cols>
  <sheetData>
    <row r="1" spans="1:9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9" ht="15">
      <c r="A3" s="395" t="s">
        <v>257</v>
      </c>
      <c r="B3" s="395"/>
      <c r="C3" s="395"/>
      <c r="D3" s="395"/>
      <c r="E3" s="395"/>
      <c r="F3" s="395"/>
      <c r="G3" s="395"/>
      <c r="H3" s="395"/>
      <c r="I3" s="395"/>
    </row>
    <row r="4" spans="1:9" ht="13.5" thickBot="1">
      <c r="A4" s="243"/>
      <c r="B4" s="243"/>
      <c r="C4" s="243"/>
      <c r="D4" s="243"/>
      <c r="E4" s="243"/>
      <c r="F4" s="243"/>
      <c r="G4" s="243"/>
      <c r="H4" s="243"/>
      <c r="I4" s="243"/>
    </row>
    <row r="5" spans="1:9" s="245" customFormat="1" ht="27.75" customHeight="1">
      <c r="A5" s="244"/>
      <c r="B5" s="392" t="s">
        <v>34</v>
      </c>
      <c r="C5" s="393"/>
      <c r="D5" s="392" t="s">
        <v>43</v>
      </c>
      <c r="E5" s="393"/>
      <c r="F5" s="355" t="s">
        <v>42</v>
      </c>
      <c r="G5" s="356"/>
      <c r="H5" s="356"/>
      <c r="I5" s="356"/>
    </row>
    <row r="6" spans="1:9" s="245" customFormat="1" ht="27.75" customHeight="1">
      <c r="A6" s="246" t="s">
        <v>3</v>
      </c>
      <c r="B6" s="390" t="s">
        <v>35</v>
      </c>
      <c r="C6" s="390" t="s">
        <v>46</v>
      </c>
      <c r="D6" s="390" t="s">
        <v>35</v>
      </c>
      <c r="E6" s="390" t="s">
        <v>46</v>
      </c>
      <c r="F6" s="368" t="s">
        <v>44</v>
      </c>
      <c r="G6" s="369"/>
      <c r="H6" s="368" t="s">
        <v>45</v>
      </c>
      <c r="I6" s="394"/>
    </row>
    <row r="7" spans="1:9" s="245" customFormat="1" ht="27.75" customHeight="1" thickBot="1">
      <c r="A7" s="247"/>
      <c r="B7" s="391"/>
      <c r="C7" s="391"/>
      <c r="D7" s="391"/>
      <c r="E7" s="391"/>
      <c r="F7" s="248" t="s">
        <v>35</v>
      </c>
      <c r="G7" s="248" t="s">
        <v>46</v>
      </c>
      <c r="H7" s="248" t="s">
        <v>35</v>
      </c>
      <c r="I7" s="249" t="s">
        <v>46</v>
      </c>
    </row>
    <row r="8" spans="1:9" ht="18.75" customHeight="1">
      <c r="A8" s="250" t="s">
        <v>7</v>
      </c>
      <c r="B8" s="101">
        <v>79321</v>
      </c>
      <c r="C8" s="101">
        <v>76899</v>
      </c>
      <c r="D8" s="101">
        <v>76013</v>
      </c>
      <c r="E8" s="101">
        <v>66968</v>
      </c>
      <c r="F8" s="101">
        <v>5149</v>
      </c>
      <c r="G8" s="101">
        <v>8811</v>
      </c>
      <c r="H8" s="101">
        <v>4157</v>
      </c>
      <c r="I8" s="102">
        <v>1121</v>
      </c>
    </row>
    <row r="9" spans="1:9">
      <c r="A9" s="251" t="s">
        <v>8</v>
      </c>
      <c r="B9" s="105">
        <v>23464</v>
      </c>
      <c r="C9" s="105">
        <v>20243</v>
      </c>
      <c r="D9" s="105">
        <v>22600</v>
      </c>
      <c r="E9" s="105">
        <v>18122</v>
      </c>
      <c r="F9" s="105">
        <v>1663</v>
      </c>
      <c r="G9" s="105">
        <v>1999</v>
      </c>
      <c r="H9" s="105">
        <v>738</v>
      </c>
      <c r="I9" s="106">
        <v>121</v>
      </c>
    </row>
    <row r="10" spans="1:9">
      <c r="A10" s="251" t="s">
        <v>9</v>
      </c>
      <c r="B10" s="105">
        <v>10140</v>
      </c>
      <c r="C10" s="105">
        <v>8801</v>
      </c>
      <c r="D10" s="105">
        <v>9085</v>
      </c>
      <c r="E10" s="105">
        <v>7311</v>
      </c>
      <c r="F10" s="105">
        <v>1382</v>
      </c>
      <c r="G10" s="105">
        <v>1431</v>
      </c>
      <c r="H10" s="105">
        <v>334</v>
      </c>
      <c r="I10" s="106">
        <v>58</v>
      </c>
    </row>
    <row r="11" spans="1:9">
      <c r="A11" s="251" t="s">
        <v>10</v>
      </c>
      <c r="B11" s="105">
        <v>15843</v>
      </c>
      <c r="C11" s="105">
        <v>13276</v>
      </c>
      <c r="D11" s="105">
        <v>14853</v>
      </c>
      <c r="E11" s="105">
        <v>11099</v>
      </c>
      <c r="F11" s="105">
        <v>1469</v>
      </c>
      <c r="G11" s="105">
        <v>1777</v>
      </c>
      <c r="H11" s="105">
        <v>382</v>
      </c>
      <c r="I11" s="106">
        <v>400</v>
      </c>
    </row>
    <row r="12" spans="1:9">
      <c r="A12" s="251" t="s">
        <v>11</v>
      </c>
      <c r="B12" s="105">
        <v>14960</v>
      </c>
      <c r="C12" s="105">
        <v>11318</v>
      </c>
      <c r="D12" s="105">
        <v>13464</v>
      </c>
      <c r="E12" s="105">
        <v>6806</v>
      </c>
      <c r="F12" s="105">
        <v>3473</v>
      </c>
      <c r="G12" s="105">
        <v>3261</v>
      </c>
      <c r="H12" s="105">
        <v>1449</v>
      </c>
      <c r="I12" s="106">
        <v>1251</v>
      </c>
    </row>
    <row r="13" spans="1:9">
      <c r="A13" s="251" t="s">
        <v>12</v>
      </c>
      <c r="B13" s="105">
        <v>9727</v>
      </c>
      <c r="C13" s="105">
        <v>8286</v>
      </c>
      <c r="D13" s="105">
        <v>8931</v>
      </c>
      <c r="E13" s="105">
        <v>5417</v>
      </c>
      <c r="F13" s="105">
        <v>1203</v>
      </c>
      <c r="G13" s="105">
        <v>1569</v>
      </c>
      <c r="H13" s="105">
        <v>2678</v>
      </c>
      <c r="I13" s="106">
        <v>1300</v>
      </c>
    </row>
    <row r="14" spans="1:9">
      <c r="A14" s="251" t="s">
        <v>13</v>
      </c>
      <c r="B14" s="105">
        <v>50190</v>
      </c>
      <c r="C14" s="105">
        <v>39463</v>
      </c>
      <c r="D14" s="105">
        <v>45458</v>
      </c>
      <c r="E14" s="105">
        <v>25019</v>
      </c>
      <c r="F14" s="105">
        <v>9056</v>
      </c>
      <c r="G14" s="105">
        <v>10201</v>
      </c>
      <c r="H14" s="105">
        <v>5277</v>
      </c>
      <c r="I14" s="106">
        <v>4243</v>
      </c>
    </row>
    <row r="15" spans="1:9">
      <c r="A15" s="251" t="s">
        <v>14</v>
      </c>
      <c r="B15" s="105">
        <v>59097</v>
      </c>
      <c r="C15" s="105">
        <v>56045</v>
      </c>
      <c r="D15" s="105">
        <v>52823</v>
      </c>
      <c r="E15" s="105">
        <v>32682</v>
      </c>
      <c r="F15" s="105">
        <v>13139</v>
      </c>
      <c r="G15" s="105">
        <v>17078</v>
      </c>
      <c r="H15" s="105">
        <v>8954</v>
      </c>
      <c r="I15" s="106">
        <v>6285</v>
      </c>
    </row>
    <row r="16" spans="1:9">
      <c r="A16" s="251" t="s">
        <v>15</v>
      </c>
      <c r="B16" s="105">
        <v>10339</v>
      </c>
      <c r="C16" s="105">
        <v>7510</v>
      </c>
      <c r="D16" s="105">
        <v>9580</v>
      </c>
      <c r="E16" s="105">
        <v>5098</v>
      </c>
      <c r="F16" s="105">
        <v>2057</v>
      </c>
      <c r="G16" s="105">
        <v>2114</v>
      </c>
      <c r="H16" s="105">
        <v>938</v>
      </c>
      <c r="I16" s="106">
        <v>297</v>
      </c>
    </row>
    <row r="17" spans="1:9">
      <c r="A17" s="251" t="s">
        <v>16</v>
      </c>
      <c r="B17" s="105">
        <v>93343</v>
      </c>
      <c r="C17" s="105">
        <v>67360</v>
      </c>
      <c r="D17" s="105">
        <v>85366</v>
      </c>
      <c r="E17" s="105">
        <v>46961</v>
      </c>
      <c r="F17" s="105">
        <v>16937</v>
      </c>
      <c r="G17" s="105">
        <v>16895</v>
      </c>
      <c r="H17" s="105">
        <v>5189</v>
      </c>
      <c r="I17" s="106">
        <v>3504</v>
      </c>
    </row>
    <row r="18" spans="1:9">
      <c r="A18" s="251" t="s">
        <v>17</v>
      </c>
      <c r="B18" s="105">
        <v>7878</v>
      </c>
      <c r="C18" s="105">
        <v>5720</v>
      </c>
      <c r="D18" s="105">
        <v>7130</v>
      </c>
      <c r="E18" s="105">
        <v>3559</v>
      </c>
      <c r="F18" s="105">
        <v>1569</v>
      </c>
      <c r="G18" s="105">
        <v>1993</v>
      </c>
      <c r="H18" s="105">
        <v>677</v>
      </c>
      <c r="I18" s="106">
        <v>168</v>
      </c>
    </row>
    <row r="19" spans="1:9">
      <c r="A19" s="251" t="s">
        <v>18</v>
      </c>
      <c r="B19" s="105">
        <v>119883</v>
      </c>
      <c r="C19" s="105">
        <v>75346</v>
      </c>
      <c r="D19" s="105">
        <v>113906</v>
      </c>
      <c r="E19" s="105">
        <v>45512</v>
      </c>
      <c r="F19" s="105">
        <v>19481</v>
      </c>
      <c r="G19" s="105">
        <v>18505</v>
      </c>
      <c r="H19" s="105">
        <v>28184</v>
      </c>
      <c r="I19" s="106">
        <v>11329</v>
      </c>
    </row>
    <row r="20" spans="1:9">
      <c r="A20" s="251" t="s">
        <v>19</v>
      </c>
      <c r="B20" s="105">
        <v>118128</v>
      </c>
      <c r="C20" s="105">
        <v>63486</v>
      </c>
      <c r="D20" s="105">
        <v>113972</v>
      </c>
      <c r="E20" s="105">
        <v>43560</v>
      </c>
      <c r="F20" s="105">
        <v>15127</v>
      </c>
      <c r="G20" s="105">
        <v>11864</v>
      </c>
      <c r="H20" s="105">
        <v>21447</v>
      </c>
      <c r="I20" s="106">
        <v>8062</v>
      </c>
    </row>
    <row r="21" spans="1:9">
      <c r="A21" s="251" t="s">
        <v>20</v>
      </c>
      <c r="B21" s="105">
        <v>30618</v>
      </c>
      <c r="C21" s="105">
        <v>40491</v>
      </c>
      <c r="D21" s="105">
        <v>28703</v>
      </c>
      <c r="E21" s="105">
        <v>13177</v>
      </c>
      <c r="F21" s="105">
        <v>5059</v>
      </c>
      <c r="G21" s="105">
        <v>12028</v>
      </c>
      <c r="H21" s="105">
        <v>5905</v>
      </c>
      <c r="I21" s="106">
        <v>15286</v>
      </c>
    </row>
    <row r="22" spans="1:9">
      <c r="A22" s="251" t="s">
        <v>21</v>
      </c>
      <c r="B22" s="105">
        <v>64279</v>
      </c>
      <c r="C22" s="105">
        <v>55070</v>
      </c>
      <c r="D22" s="105">
        <v>60773</v>
      </c>
      <c r="E22" s="105">
        <v>31173</v>
      </c>
      <c r="F22" s="105">
        <v>11064</v>
      </c>
      <c r="G22" s="105">
        <v>11783</v>
      </c>
      <c r="H22" s="105">
        <v>12729</v>
      </c>
      <c r="I22" s="106">
        <v>12114</v>
      </c>
    </row>
    <row r="23" spans="1:9">
      <c r="A23" s="251" t="s">
        <v>22</v>
      </c>
      <c r="B23" s="105">
        <v>244566</v>
      </c>
      <c r="C23" s="105">
        <v>242244</v>
      </c>
      <c r="D23" s="105">
        <v>228923</v>
      </c>
      <c r="E23" s="105">
        <v>114414</v>
      </c>
      <c r="F23" s="105">
        <v>48129</v>
      </c>
      <c r="G23" s="105">
        <v>42824</v>
      </c>
      <c r="H23" s="105">
        <v>75267</v>
      </c>
      <c r="I23" s="106">
        <v>85006</v>
      </c>
    </row>
    <row r="24" spans="1:9">
      <c r="A24" s="251" t="s">
        <v>23</v>
      </c>
      <c r="B24" s="105">
        <v>13218</v>
      </c>
      <c r="C24" s="105">
        <v>21987</v>
      </c>
      <c r="D24" s="105">
        <v>11810</v>
      </c>
      <c r="E24" s="105">
        <v>9077</v>
      </c>
      <c r="F24" s="105">
        <v>3536</v>
      </c>
      <c r="G24" s="105">
        <v>10958</v>
      </c>
      <c r="H24" s="105">
        <v>1063</v>
      </c>
      <c r="I24" s="106">
        <v>1951</v>
      </c>
    </row>
    <row r="25" spans="1:9">
      <c r="A25" s="251"/>
      <c r="B25" s="105"/>
      <c r="C25" s="105"/>
      <c r="D25" s="105"/>
      <c r="E25" s="105"/>
      <c r="F25" s="105"/>
      <c r="G25" s="105"/>
      <c r="H25" s="105"/>
      <c r="I25" s="106"/>
    </row>
    <row r="26" spans="1:9" ht="13.5" thickBot="1">
      <c r="A26" s="50" t="s">
        <v>61</v>
      </c>
      <c r="B26" s="33">
        <v>965002</v>
      </c>
      <c r="C26" s="33">
        <v>813551</v>
      </c>
      <c r="D26" s="33">
        <v>903394</v>
      </c>
      <c r="E26" s="33">
        <v>485961</v>
      </c>
      <c r="F26" s="33">
        <v>159494</v>
      </c>
      <c r="G26" s="33">
        <v>175092</v>
      </c>
      <c r="H26" s="33">
        <v>175369</v>
      </c>
      <c r="I26" s="34">
        <v>152498</v>
      </c>
    </row>
    <row r="27" spans="1:9" s="87" customFormat="1">
      <c r="A27" s="108" t="s">
        <v>219</v>
      </c>
      <c r="B27" s="109"/>
      <c r="C27" s="109"/>
      <c r="D27" s="109"/>
      <c r="E27" s="25"/>
      <c r="F27" s="109"/>
      <c r="G27" s="109"/>
      <c r="H27" s="109"/>
      <c r="I27" s="109"/>
    </row>
    <row r="28" spans="1:9">
      <c r="A28" s="252" t="s">
        <v>68</v>
      </c>
      <c r="C28" s="12"/>
      <c r="D28" s="12"/>
      <c r="E28" s="12"/>
      <c r="G28" s="12"/>
      <c r="I28" s="12"/>
    </row>
    <row r="29" spans="1:9">
      <c r="A29" s="252"/>
      <c r="C29" s="12"/>
      <c r="D29" s="12"/>
      <c r="E29" s="12"/>
      <c r="G29" s="12"/>
      <c r="I29" s="12"/>
    </row>
    <row r="30" spans="1:9">
      <c r="A30" s="252"/>
      <c r="C30" s="12"/>
      <c r="D30" s="12"/>
      <c r="E30" s="12"/>
      <c r="F30" s="12"/>
      <c r="G30" s="12"/>
    </row>
    <row r="31" spans="1:9">
      <c r="A31" s="252"/>
      <c r="B31"/>
      <c r="C31"/>
      <c r="D31"/>
      <c r="E31"/>
      <c r="F31"/>
      <c r="G31"/>
      <c r="H31"/>
      <c r="I31"/>
    </row>
    <row r="32" spans="1:9">
      <c r="A32" s="253"/>
      <c r="B32"/>
      <c r="C32"/>
      <c r="D32"/>
      <c r="E32"/>
      <c r="F32"/>
      <c r="G32"/>
      <c r="H32"/>
    </row>
    <row r="33" spans="1:5">
      <c r="A33" s="252"/>
    </row>
    <row r="34" spans="1:5">
      <c r="E34" s="254"/>
    </row>
    <row r="35" spans="1:5">
      <c r="E35" s="254"/>
    </row>
    <row r="36" spans="1:5">
      <c r="E36" s="254"/>
    </row>
    <row r="37" spans="1:5">
      <c r="E37" s="254"/>
    </row>
    <row r="38" spans="1:5">
      <c r="E38" s="254"/>
    </row>
    <row r="39" spans="1:5">
      <c r="E39" s="254"/>
    </row>
    <row r="40" spans="1:5">
      <c r="E40" s="254"/>
    </row>
    <row r="41" spans="1:5">
      <c r="E41" s="254"/>
    </row>
    <row r="42" spans="1:5">
      <c r="E42" s="254"/>
    </row>
    <row r="43" spans="1:5">
      <c r="E43" s="254"/>
    </row>
    <row r="44" spans="1:5">
      <c r="E44" s="254"/>
    </row>
    <row r="45" spans="1:5">
      <c r="E45" s="254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7"/>
  <sheetViews>
    <sheetView showGridLines="0" tabSelected="1" view="pageBreakPreview" topLeftCell="B1" zoomScale="75" zoomScaleNormal="75" workbookViewId="0">
      <selection activeCell="A44" sqref="A44"/>
    </sheetView>
  </sheetViews>
  <sheetFormatPr baseColWidth="10" defaultColWidth="19.140625" defaultRowHeight="12.75"/>
  <cols>
    <col min="1" max="1" width="22.140625" style="87" customWidth="1"/>
    <col min="2" max="9" width="18.42578125" style="87" customWidth="1"/>
    <col min="10" max="16384" width="19.140625" style="87"/>
  </cols>
  <sheetData>
    <row r="1" spans="1:10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</row>
    <row r="3" spans="1:10" ht="15">
      <c r="A3" s="311" t="s">
        <v>220</v>
      </c>
      <c r="B3" s="311"/>
      <c r="C3" s="311"/>
      <c r="D3" s="311"/>
      <c r="E3" s="311"/>
      <c r="F3" s="311"/>
      <c r="G3" s="311"/>
      <c r="H3" s="311"/>
      <c r="I3" s="311"/>
      <c r="J3" s="36"/>
    </row>
    <row r="4" spans="1:10" ht="13.5" thickBot="1">
      <c r="A4" s="115"/>
      <c r="B4" s="115"/>
      <c r="C4" s="115"/>
      <c r="D4" s="115"/>
      <c r="E4" s="115"/>
      <c r="F4" s="115"/>
      <c r="G4" s="115"/>
      <c r="H4" s="115"/>
      <c r="I4" s="115"/>
      <c r="J4" s="116"/>
    </row>
    <row r="5" spans="1:10" s="92" customFormat="1" ht="18.75" customHeight="1">
      <c r="A5" s="89"/>
      <c r="B5" s="312" t="s">
        <v>24</v>
      </c>
      <c r="C5" s="320"/>
      <c r="D5" s="312" t="s">
        <v>25</v>
      </c>
      <c r="E5" s="320"/>
      <c r="F5" s="312" t="s">
        <v>26</v>
      </c>
      <c r="G5" s="320"/>
      <c r="H5" s="312" t="s">
        <v>27</v>
      </c>
      <c r="I5" s="319"/>
      <c r="J5" s="117"/>
    </row>
    <row r="6" spans="1:10" s="92" customFormat="1" ht="18.75" customHeight="1">
      <c r="A6" s="93" t="s">
        <v>3</v>
      </c>
      <c r="B6" s="118" t="s">
        <v>50</v>
      </c>
      <c r="C6" s="315" t="s">
        <v>88</v>
      </c>
      <c r="D6" s="118" t="s">
        <v>50</v>
      </c>
      <c r="E6" s="315" t="s">
        <v>88</v>
      </c>
      <c r="F6" s="118" t="s">
        <v>50</v>
      </c>
      <c r="G6" s="315" t="s">
        <v>88</v>
      </c>
      <c r="H6" s="118" t="s">
        <v>50</v>
      </c>
      <c r="I6" s="317" t="s">
        <v>88</v>
      </c>
      <c r="J6" s="117"/>
    </row>
    <row r="7" spans="1:10" s="92" customFormat="1" ht="18.75" customHeight="1" thickBot="1">
      <c r="A7" s="119"/>
      <c r="B7" s="97" t="s">
        <v>39</v>
      </c>
      <c r="C7" s="316"/>
      <c r="D7" s="97" t="s">
        <v>39</v>
      </c>
      <c r="E7" s="316"/>
      <c r="F7" s="97" t="s">
        <v>39</v>
      </c>
      <c r="G7" s="316"/>
      <c r="H7" s="97" t="s">
        <v>39</v>
      </c>
      <c r="I7" s="318"/>
      <c r="J7" s="117"/>
    </row>
    <row r="8" spans="1:10" ht="18" customHeight="1">
      <c r="A8" s="100" t="s">
        <v>7</v>
      </c>
      <c r="B8" s="120">
        <v>78377</v>
      </c>
      <c r="C8" s="120">
        <v>918284</v>
      </c>
      <c r="D8" s="120">
        <v>68130</v>
      </c>
      <c r="E8" s="120">
        <v>202895</v>
      </c>
      <c r="F8" s="120">
        <v>65210</v>
      </c>
      <c r="G8" s="120">
        <v>452624</v>
      </c>
      <c r="H8" s="120">
        <v>58902</v>
      </c>
      <c r="I8" s="121">
        <v>262764</v>
      </c>
      <c r="J8" s="116"/>
    </row>
    <row r="9" spans="1:10">
      <c r="A9" s="104" t="s">
        <v>8</v>
      </c>
      <c r="B9" s="122">
        <v>22351</v>
      </c>
      <c r="C9" s="122">
        <v>486428</v>
      </c>
      <c r="D9" s="122">
        <v>12108</v>
      </c>
      <c r="E9" s="122">
        <v>20470</v>
      </c>
      <c r="F9" s="122">
        <v>21539</v>
      </c>
      <c r="G9" s="122">
        <v>315842</v>
      </c>
      <c r="H9" s="122">
        <v>12550</v>
      </c>
      <c r="I9" s="123">
        <v>150116</v>
      </c>
    </row>
    <row r="10" spans="1:10">
      <c r="A10" s="104" t="s">
        <v>9</v>
      </c>
      <c r="B10" s="122">
        <v>9385</v>
      </c>
      <c r="C10" s="122">
        <v>338615</v>
      </c>
      <c r="D10" s="122">
        <v>2223</v>
      </c>
      <c r="E10" s="122">
        <v>6680</v>
      </c>
      <c r="F10" s="122">
        <v>8894</v>
      </c>
      <c r="G10" s="122">
        <v>216267</v>
      </c>
      <c r="H10" s="122">
        <v>3789</v>
      </c>
      <c r="I10" s="123">
        <v>115669</v>
      </c>
    </row>
    <row r="11" spans="1:10">
      <c r="A11" s="104" t="s">
        <v>10</v>
      </c>
      <c r="B11" s="122">
        <v>15835</v>
      </c>
      <c r="C11" s="122">
        <v>259797</v>
      </c>
      <c r="D11" s="122">
        <v>13278</v>
      </c>
      <c r="E11" s="122">
        <v>75880</v>
      </c>
      <c r="F11" s="122">
        <v>13611</v>
      </c>
      <c r="G11" s="122">
        <v>111371</v>
      </c>
      <c r="H11" s="122">
        <v>11749</v>
      </c>
      <c r="I11" s="123">
        <v>72546</v>
      </c>
    </row>
    <row r="12" spans="1:10">
      <c r="A12" s="104" t="s">
        <v>11</v>
      </c>
      <c r="B12" s="122">
        <v>14692</v>
      </c>
      <c r="C12" s="122">
        <v>798800</v>
      </c>
      <c r="D12" s="122">
        <v>12494</v>
      </c>
      <c r="E12" s="122">
        <v>319044</v>
      </c>
      <c r="F12" s="122">
        <v>5069</v>
      </c>
      <c r="G12" s="122">
        <v>227848</v>
      </c>
      <c r="H12" s="122">
        <v>4751</v>
      </c>
      <c r="I12" s="123">
        <v>251907</v>
      </c>
    </row>
    <row r="13" spans="1:10">
      <c r="A13" s="104" t="s">
        <v>12</v>
      </c>
      <c r="B13" s="122">
        <v>9470</v>
      </c>
      <c r="C13" s="122">
        <v>338695</v>
      </c>
      <c r="D13" s="122">
        <v>8985</v>
      </c>
      <c r="E13" s="122">
        <v>123353</v>
      </c>
      <c r="F13" s="122">
        <v>1606</v>
      </c>
      <c r="G13" s="122">
        <v>92482</v>
      </c>
      <c r="H13" s="122">
        <v>2307</v>
      </c>
      <c r="I13" s="123">
        <v>122860</v>
      </c>
    </row>
    <row r="14" spans="1:10">
      <c r="A14" s="104" t="s">
        <v>13</v>
      </c>
      <c r="B14" s="122">
        <v>49059</v>
      </c>
      <c r="C14" s="122">
        <v>2910714</v>
      </c>
      <c r="D14" s="122">
        <v>46699</v>
      </c>
      <c r="E14" s="122">
        <v>1596949</v>
      </c>
      <c r="F14" s="122">
        <v>10074</v>
      </c>
      <c r="G14" s="122">
        <v>664737</v>
      </c>
      <c r="H14" s="122">
        <v>14441</v>
      </c>
      <c r="I14" s="123">
        <v>649029</v>
      </c>
    </row>
    <row r="15" spans="1:10">
      <c r="A15" s="104" t="s">
        <v>14</v>
      </c>
      <c r="B15" s="122">
        <v>57690</v>
      </c>
      <c r="C15" s="122">
        <v>1646413</v>
      </c>
      <c r="D15" s="122">
        <v>55298</v>
      </c>
      <c r="E15" s="122">
        <v>767633</v>
      </c>
      <c r="F15" s="122">
        <v>9437</v>
      </c>
      <c r="G15" s="122">
        <v>357635</v>
      </c>
      <c r="H15" s="122">
        <v>28471</v>
      </c>
      <c r="I15" s="123">
        <v>521145</v>
      </c>
    </row>
    <row r="16" spans="1:10">
      <c r="A16" s="104" t="s">
        <v>15</v>
      </c>
      <c r="B16" s="122">
        <v>10218</v>
      </c>
      <c r="C16" s="122">
        <v>249043</v>
      </c>
      <c r="D16" s="122">
        <v>10082</v>
      </c>
      <c r="E16" s="122">
        <v>157883</v>
      </c>
      <c r="F16" s="122">
        <v>1781</v>
      </c>
      <c r="G16" s="122">
        <v>18398</v>
      </c>
      <c r="H16" s="122">
        <v>5869</v>
      </c>
      <c r="I16" s="123">
        <v>72763</v>
      </c>
    </row>
    <row r="17" spans="1:11">
      <c r="A17" s="104" t="s">
        <v>16</v>
      </c>
      <c r="B17" s="122">
        <v>90610</v>
      </c>
      <c r="C17" s="122">
        <v>6502199</v>
      </c>
      <c r="D17" s="122">
        <v>78555</v>
      </c>
      <c r="E17" s="122">
        <v>3436520</v>
      </c>
      <c r="F17" s="122">
        <v>40162</v>
      </c>
      <c r="G17" s="122">
        <v>1859165</v>
      </c>
      <c r="H17" s="122">
        <v>38737</v>
      </c>
      <c r="I17" s="123">
        <v>1206515</v>
      </c>
    </row>
    <row r="18" spans="1:11">
      <c r="A18" s="104" t="s">
        <v>17</v>
      </c>
      <c r="B18" s="122">
        <v>7678</v>
      </c>
      <c r="C18" s="122">
        <v>377770</v>
      </c>
      <c r="D18" s="122">
        <v>6149</v>
      </c>
      <c r="E18" s="122">
        <v>170514</v>
      </c>
      <c r="F18" s="122">
        <v>2796</v>
      </c>
      <c r="G18" s="122">
        <v>133635</v>
      </c>
      <c r="H18" s="122">
        <v>2668</v>
      </c>
      <c r="I18" s="123">
        <v>73620</v>
      </c>
    </row>
    <row r="19" spans="1:11">
      <c r="A19" s="104" t="s">
        <v>18</v>
      </c>
      <c r="B19" s="122">
        <v>118294</v>
      </c>
      <c r="C19" s="122">
        <v>5181060</v>
      </c>
      <c r="D19" s="122">
        <v>115712</v>
      </c>
      <c r="E19" s="122">
        <v>3398375</v>
      </c>
      <c r="F19" s="122">
        <v>22788</v>
      </c>
      <c r="G19" s="122">
        <v>647439</v>
      </c>
      <c r="H19" s="122">
        <v>29472</v>
      </c>
      <c r="I19" s="123">
        <v>1135245</v>
      </c>
    </row>
    <row r="20" spans="1:11">
      <c r="A20" s="104" t="s">
        <v>19</v>
      </c>
      <c r="B20" s="122">
        <v>117480</v>
      </c>
      <c r="C20" s="122">
        <v>870440</v>
      </c>
      <c r="D20" s="122">
        <v>116896</v>
      </c>
      <c r="E20" s="122">
        <v>522546</v>
      </c>
      <c r="F20" s="122">
        <v>5229</v>
      </c>
      <c r="G20" s="122">
        <v>115208</v>
      </c>
      <c r="H20" s="122">
        <v>35502</v>
      </c>
      <c r="I20" s="123">
        <v>232686</v>
      </c>
    </row>
    <row r="21" spans="1:11">
      <c r="A21" s="104" t="s">
        <v>20</v>
      </c>
      <c r="B21" s="122">
        <v>30091</v>
      </c>
      <c r="C21" s="122">
        <v>508230</v>
      </c>
      <c r="D21" s="122">
        <v>29636</v>
      </c>
      <c r="E21" s="122">
        <v>356989</v>
      </c>
      <c r="F21" s="122">
        <v>2178</v>
      </c>
      <c r="G21" s="122">
        <v>18873</v>
      </c>
      <c r="H21" s="122">
        <v>11096</v>
      </c>
      <c r="I21" s="123">
        <v>132367</v>
      </c>
    </row>
    <row r="22" spans="1:11">
      <c r="A22" s="104" t="s">
        <v>21</v>
      </c>
      <c r="B22" s="122">
        <v>63307</v>
      </c>
      <c r="C22" s="122">
        <v>3079385</v>
      </c>
      <c r="D22" s="122">
        <v>54463</v>
      </c>
      <c r="E22" s="122">
        <v>936661</v>
      </c>
      <c r="F22" s="122">
        <v>26036</v>
      </c>
      <c r="G22" s="122">
        <v>1555067</v>
      </c>
      <c r="H22" s="122">
        <v>23299</v>
      </c>
      <c r="I22" s="123">
        <v>587657</v>
      </c>
    </row>
    <row r="23" spans="1:11">
      <c r="A23" s="104" t="s">
        <v>22</v>
      </c>
      <c r="B23" s="122">
        <v>241979</v>
      </c>
      <c r="C23" s="122">
        <v>5507376</v>
      </c>
      <c r="D23" s="122">
        <v>234680</v>
      </c>
      <c r="E23" s="122">
        <v>3216818</v>
      </c>
      <c r="F23" s="122">
        <v>27514</v>
      </c>
      <c r="G23" s="122">
        <v>1152179</v>
      </c>
      <c r="H23" s="122">
        <v>52424</v>
      </c>
      <c r="I23" s="123">
        <v>1138378</v>
      </c>
    </row>
    <row r="24" spans="1:11">
      <c r="A24" s="104" t="s">
        <v>23</v>
      </c>
      <c r="B24" s="122">
        <v>12349</v>
      </c>
      <c r="C24" s="122">
        <v>68922</v>
      </c>
      <c r="D24" s="122">
        <v>11923</v>
      </c>
      <c r="E24" s="122">
        <v>28945</v>
      </c>
      <c r="F24" s="122">
        <v>1331</v>
      </c>
      <c r="G24" s="122">
        <v>23264</v>
      </c>
      <c r="H24" s="122">
        <v>4575</v>
      </c>
      <c r="I24" s="123">
        <v>16713</v>
      </c>
    </row>
    <row r="25" spans="1:11">
      <c r="A25" s="104"/>
      <c r="B25" s="105"/>
      <c r="C25" s="105"/>
      <c r="D25" s="105"/>
      <c r="E25" s="105"/>
      <c r="F25" s="105"/>
      <c r="G25" s="105"/>
      <c r="H25" s="105"/>
      <c r="I25" s="106"/>
    </row>
    <row r="26" spans="1:11" ht="13.5" thickBot="1">
      <c r="A26" s="32" t="s">
        <v>61</v>
      </c>
      <c r="B26" s="33">
        <v>948868</v>
      </c>
      <c r="C26" s="33">
        <v>30042209</v>
      </c>
      <c r="D26" s="33">
        <v>877317</v>
      </c>
      <c r="E26" s="33">
        <v>15338183</v>
      </c>
      <c r="F26" s="33">
        <v>265257</v>
      </c>
      <c r="G26" s="33">
        <v>7962038</v>
      </c>
      <c r="H26" s="33">
        <v>340603</v>
      </c>
      <c r="I26" s="34">
        <v>6741988</v>
      </c>
      <c r="J26" s="124"/>
    </row>
    <row r="27" spans="1:11" ht="18.75" customHeight="1">
      <c r="A27" s="108" t="s">
        <v>221</v>
      </c>
      <c r="B27" s="108"/>
      <c r="C27" s="109"/>
      <c r="D27" s="109"/>
      <c r="E27" s="109"/>
      <c r="F27" s="109"/>
      <c r="G27" s="109"/>
      <c r="H27" s="109"/>
      <c r="I27" s="109"/>
    </row>
    <row r="28" spans="1:11">
      <c r="A28" s="110" t="s">
        <v>91</v>
      </c>
    </row>
    <row r="29" spans="1:11">
      <c r="A29" s="87" t="s">
        <v>98</v>
      </c>
      <c r="D29" s="124"/>
    </row>
    <row r="30" spans="1:11">
      <c r="B30" s="107"/>
      <c r="C30" s="107"/>
      <c r="D30" s="107"/>
      <c r="E30" s="107"/>
      <c r="F30" s="107"/>
      <c r="G30" s="107"/>
      <c r="H30" s="107"/>
      <c r="I30" s="107"/>
    </row>
    <row r="31" spans="1:11">
      <c r="A31"/>
      <c r="B31" s="12"/>
      <c r="C31" s="12"/>
      <c r="D31" s="12"/>
      <c r="E31" s="12"/>
      <c r="F31" s="12"/>
      <c r="G31" s="12"/>
      <c r="H31" s="12"/>
      <c r="I31" s="12"/>
      <c r="J31" s="14"/>
      <c r="K31" s="14"/>
    </row>
    <row r="32" spans="1:11">
      <c r="A32"/>
      <c r="B32"/>
      <c r="C32"/>
      <c r="D32"/>
      <c r="E32"/>
      <c r="F32"/>
      <c r="G32"/>
      <c r="H32"/>
      <c r="I32"/>
      <c r="J32" s="14"/>
      <c r="K32" s="14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B34" s="107"/>
      <c r="C34" s="107"/>
      <c r="D34" s="107"/>
      <c r="E34" s="107"/>
      <c r="F34" s="107"/>
      <c r="G34" s="107"/>
      <c r="H34" s="107"/>
      <c r="I34" s="107"/>
    </row>
    <row r="37" spans="1:11">
      <c r="F37" s="124"/>
    </row>
  </sheetData>
  <mergeCells count="10">
    <mergeCell ref="C6:C7"/>
    <mergeCell ref="E6:E7"/>
    <mergeCell ref="G6:G7"/>
    <mergeCell ref="I6:I7"/>
    <mergeCell ref="A1:I1"/>
    <mergeCell ref="H5:I5"/>
    <mergeCell ref="F5:G5"/>
    <mergeCell ref="D5:E5"/>
    <mergeCell ref="B5:C5"/>
    <mergeCell ref="A3:I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" style="218" customWidth="1"/>
    <col min="2" max="10" width="14.7109375" style="218" customWidth="1"/>
    <col min="11" max="11" width="2.85546875" style="218" customWidth="1"/>
    <col min="12" max="12" width="7.28515625" style="218" customWidth="1"/>
    <col min="13" max="16384" width="19.140625" style="218"/>
  </cols>
  <sheetData>
    <row r="1" spans="1:11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1"/>
    </row>
    <row r="2" spans="1:11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>
      <c r="A3" s="377" t="s">
        <v>258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21" customFormat="1" ht="35.25" customHeight="1">
      <c r="A5" s="396" t="s">
        <v>3</v>
      </c>
      <c r="B5" s="375" t="s">
        <v>119</v>
      </c>
      <c r="C5" s="376"/>
      <c r="D5" s="376"/>
      <c r="E5" s="376"/>
      <c r="F5" s="376"/>
      <c r="G5" s="376"/>
      <c r="H5" s="376"/>
      <c r="I5" s="376"/>
      <c r="J5" s="376"/>
    </row>
    <row r="6" spans="1:11" s="221" customFormat="1" ht="35.25" customHeight="1" thickBot="1">
      <c r="A6" s="397"/>
      <c r="B6" s="255" t="s">
        <v>72</v>
      </c>
      <c r="C6" s="255" t="s">
        <v>73</v>
      </c>
      <c r="D6" s="255" t="s">
        <v>74</v>
      </c>
      <c r="E6" s="255" t="s">
        <v>75</v>
      </c>
      <c r="F6" s="255" t="s">
        <v>76</v>
      </c>
      <c r="G6" s="255" t="s">
        <v>77</v>
      </c>
      <c r="H6" s="255" t="s">
        <v>78</v>
      </c>
      <c r="I6" s="255" t="s">
        <v>79</v>
      </c>
      <c r="J6" s="256" t="s">
        <v>80</v>
      </c>
    </row>
    <row r="7" spans="1:11" ht="21" customHeight="1">
      <c r="A7" s="226" t="s">
        <v>7</v>
      </c>
      <c r="B7" s="101">
        <v>4018</v>
      </c>
      <c r="C7" s="101">
        <v>13445</v>
      </c>
      <c r="D7" s="101">
        <v>12163</v>
      </c>
      <c r="E7" s="101">
        <v>7010</v>
      </c>
      <c r="F7" s="101">
        <v>6181</v>
      </c>
      <c r="G7" s="101">
        <v>2504</v>
      </c>
      <c r="H7" s="101">
        <v>1840</v>
      </c>
      <c r="I7" s="101">
        <v>725</v>
      </c>
      <c r="J7" s="102">
        <v>151</v>
      </c>
    </row>
    <row r="8" spans="1:11">
      <c r="A8" s="227" t="s">
        <v>8</v>
      </c>
      <c r="B8" s="105">
        <v>542</v>
      </c>
      <c r="C8" s="105">
        <v>1893</v>
      </c>
      <c r="D8" s="105">
        <v>2858</v>
      </c>
      <c r="E8" s="105">
        <v>2277</v>
      </c>
      <c r="F8" s="105">
        <v>1806</v>
      </c>
      <c r="G8" s="105">
        <v>765</v>
      </c>
      <c r="H8" s="105">
        <v>557</v>
      </c>
      <c r="I8" s="105">
        <v>253</v>
      </c>
      <c r="J8" s="106">
        <v>92</v>
      </c>
    </row>
    <row r="9" spans="1:11">
      <c r="A9" s="227" t="s">
        <v>9</v>
      </c>
      <c r="B9" s="105">
        <v>177</v>
      </c>
      <c r="C9" s="105">
        <v>130</v>
      </c>
      <c r="D9" s="105">
        <v>601</v>
      </c>
      <c r="E9" s="105">
        <v>426</v>
      </c>
      <c r="F9" s="105">
        <v>525</v>
      </c>
      <c r="G9" s="105">
        <v>318</v>
      </c>
      <c r="H9" s="105">
        <v>313</v>
      </c>
      <c r="I9" s="105">
        <v>198</v>
      </c>
      <c r="J9" s="106">
        <v>221</v>
      </c>
    </row>
    <row r="10" spans="1:11">
      <c r="A10" s="227" t="s">
        <v>10</v>
      </c>
      <c r="B10" s="105">
        <v>378</v>
      </c>
      <c r="C10" s="105">
        <v>1426</v>
      </c>
      <c r="D10" s="105">
        <v>3370</v>
      </c>
      <c r="E10" s="105">
        <v>2028</v>
      </c>
      <c r="F10" s="105">
        <v>977</v>
      </c>
      <c r="G10" s="105">
        <v>503</v>
      </c>
      <c r="H10" s="105">
        <v>330</v>
      </c>
      <c r="I10" s="105">
        <v>266</v>
      </c>
      <c r="J10" s="106">
        <v>140</v>
      </c>
    </row>
    <row r="11" spans="1:11">
      <c r="A11" s="227" t="s">
        <v>11</v>
      </c>
      <c r="B11" s="105">
        <v>9</v>
      </c>
      <c r="C11" s="105">
        <v>200</v>
      </c>
      <c r="D11" s="105">
        <v>469</v>
      </c>
      <c r="E11" s="105">
        <v>369</v>
      </c>
      <c r="F11" s="105">
        <v>410</v>
      </c>
      <c r="G11" s="105">
        <v>261</v>
      </c>
      <c r="H11" s="105">
        <v>282</v>
      </c>
      <c r="I11" s="105">
        <v>388</v>
      </c>
      <c r="J11" s="106">
        <v>522</v>
      </c>
    </row>
    <row r="12" spans="1:11">
      <c r="A12" s="227" t="s">
        <v>12</v>
      </c>
      <c r="B12" s="105">
        <v>3</v>
      </c>
      <c r="C12" s="105">
        <v>188</v>
      </c>
      <c r="D12" s="105">
        <v>110</v>
      </c>
      <c r="E12" s="105">
        <v>110</v>
      </c>
      <c r="F12" s="105">
        <v>93</v>
      </c>
      <c r="G12" s="105">
        <v>55</v>
      </c>
      <c r="H12" s="105">
        <v>59</v>
      </c>
      <c r="I12" s="105">
        <v>58</v>
      </c>
      <c r="J12" s="106">
        <v>136</v>
      </c>
    </row>
    <row r="13" spans="1:11">
      <c r="A13" s="227" t="s">
        <v>13</v>
      </c>
      <c r="B13" s="105">
        <v>11</v>
      </c>
      <c r="C13" s="105">
        <v>247</v>
      </c>
      <c r="D13" s="105">
        <v>798</v>
      </c>
      <c r="E13" s="105">
        <v>722</v>
      </c>
      <c r="F13" s="105">
        <v>915</v>
      </c>
      <c r="G13" s="105">
        <v>502</v>
      </c>
      <c r="H13" s="105">
        <v>1213</v>
      </c>
      <c r="I13" s="105">
        <v>1056</v>
      </c>
      <c r="J13" s="106">
        <v>1255</v>
      </c>
    </row>
    <row r="14" spans="1:11">
      <c r="A14" s="227" t="s">
        <v>14</v>
      </c>
      <c r="B14" s="105">
        <v>94</v>
      </c>
      <c r="C14" s="105">
        <v>1883</v>
      </c>
      <c r="D14" s="105">
        <v>3048</v>
      </c>
      <c r="E14" s="105">
        <v>2701</v>
      </c>
      <c r="F14" s="105">
        <v>2551</v>
      </c>
      <c r="G14" s="105">
        <v>1854</v>
      </c>
      <c r="H14" s="105">
        <v>1567</v>
      </c>
      <c r="I14" s="105">
        <v>1567</v>
      </c>
      <c r="J14" s="106">
        <v>995</v>
      </c>
    </row>
    <row r="15" spans="1:11">
      <c r="A15" s="227" t="s">
        <v>15</v>
      </c>
      <c r="B15" s="105">
        <v>131</v>
      </c>
      <c r="C15" s="105">
        <v>370</v>
      </c>
      <c r="D15" s="105">
        <v>750</v>
      </c>
      <c r="E15" s="105">
        <v>574</v>
      </c>
      <c r="F15" s="105">
        <v>521</v>
      </c>
      <c r="G15" s="105">
        <v>260</v>
      </c>
      <c r="H15" s="105">
        <v>261</v>
      </c>
      <c r="I15" s="105">
        <v>307</v>
      </c>
      <c r="J15" s="106">
        <v>232</v>
      </c>
    </row>
    <row r="16" spans="1:11">
      <c r="A16" s="227" t="s">
        <v>16</v>
      </c>
      <c r="B16" s="105">
        <v>334</v>
      </c>
      <c r="C16" s="105">
        <v>1723</v>
      </c>
      <c r="D16" s="105">
        <v>2429</v>
      </c>
      <c r="E16" s="105">
        <v>1941</v>
      </c>
      <c r="F16" s="105">
        <v>2149</v>
      </c>
      <c r="G16" s="105">
        <v>2312</v>
      </c>
      <c r="H16" s="105">
        <v>3684</v>
      </c>
      <c r="I16" s="105">
        <v>5107</v>
      </c>
      <c r="J16" s="106">
        <v>7669</v>
      </c>
    </row>
    <row r="17" spans="1:14">
      <c r="A17" s="227" t="s">
        <v>17</v>
      </c>
      <c r="B17" s="105">
        <v>15</v>
      </c>
      <c r="C17" s="105">
        <v>124</v>
      </c>
      <c r="D17" s="105">
        <v>94</v>
      </c>
      <c r="E17" s="105">
        <v>196</v>
      </c>
      <c r="F17" s="105">
        <v>223</v>
      </c>
      <c r="G17" s="105">
        <v>141</v>
      </c>
      <c r="H17" s="105">
        <v>133</v>
      </c>
      <c r="I17" s="105">
        <v>231</v>
      </c>
      <c r="J17" s="106">
        <v>286</v>
      </c>
    </row>
    <row r="18" spans="1:14">
      <c r="A18" s="227" t="s">
        <v>18</v>
      </c>
      <c r="B18" s="105">
        <v>242</v>
      </c>
      <c r="C18" s="105">
        <v>957</v>
      </c>
      <c r="D18" s="105">
        <v>2537</v>
      </c>
      <c r="E18" s="105">
        <v>1734</v>
      </c>
      <c r="F18" s="105">
        <v>1942</v>
      </c>
      <c r="G18" s="105">
        <v>978</v>
      </c>
      <c r="H18" s="105">
        <v>1462</v>
      </c>
      <c r="I18" s="105">
        <v>1752</v>
      </c>
      <c r="J18" s="106">
        <v>4044</v>
      </c>
    </row>
    <row r="19" spans="1:14">
      <c r="A19" s="227" t="s">
        <v>19</v>
      </c>
      <c r="B19" s="105">
        <v>498</v>
      </c>
      <c r="C19" s="105">
        <v>1131</v>
      </c>
      <c r="D19" s="105">
        <v>2528</v>
      </c>
      <c r="E19" s="105">
        <v>1350</v>
      </c>
      <c r="F19" s="105">
        <v>996</v>
      </c>
      <c r="G19" s="105">
        <v>409</v>
      </c>
      <c r="H19" s="105">
        <v>302</v>
      </c>
      <c r="I19" s="105">
        <v>274</v>
      </c>
      <c r="J19" s="106">
        <v>280</v>
      </c>
    </row>
    <row r="20" spans="1:14">
      <c r="A20" s="227" t="s">
        <v>20</v>
      </c>
      <c r="B20" s="105">
        <v>9</v>
      </c>
      <c r="C20" s="105">
        <v>197</v>
      </c>
      <c r="D20" s="105">
        <v>73</v>
      </c>
      <c r="E20" s="105">
        <v>90</v>
      </c>
      <c r="F20" s="105">
        <v>239</v>
      </c>
      <c r="G20" s="105">
        <v>187</v>
      </c>
      <c r="H20" s="105">
        <v>229</v>
      </c>
      <c r="I20" s="105">
        <v>246</v>
      </c>
      <c r="J20" s="106">
        <v>243</v>
      </c>
    </row>
    <row r="21" spans="1:14">
      <c r="A21" s="227" t="s">
        <v>21</v>
      </c>
      <c r="B21" s="105">
        <v>144</v>
      </c>
      <c r="C21" s="105">
        <v>1459</v>
      </c>
      <c r="D21" s="105">
        <v>2803</v>
      </c>
      <c r="E21" s="105">
        <v>2352</v>
      </c>
      <c r="F21" s="105">
        <v>1995</v>
      </c>
      <c r="G21" s="105">
        <v>1352</v>
      </c>
      <c r="H21" s="105">
        <v>1292</v>
      </c>
      <c r="I21" s="105">
        <v>1995</v>
      </c>
      <c r="J21" s="106">
        <v>3924</v>
      </c>
    </row>
    <row r="22" spans="1:14">
      <c r="A22" s="227" t="s">
        <v>22</v>
      </c>
      <c r="B22" s="105">
        <v>514</v>
      </c>
      <c r="C22" s="105">
        <v>1364</v>
      </c>
      <c r="D22" s="105">
        <v>3983</v>
      </c>
      <c r="E22" s="105">
        <v>3339</v>
      </c>
      <c r="F22" s="105">
        <v>2095</v>
      </c>
      <c r="G22" s="105">
        <v>1437</v>
      </c>
      <c r="H22" s="105">
        <v>1910</v>
      </c>
      <c r="I22" s="105">
        <v>2047</v>
      </c>
      <c r="J22" s="106">
        <v>3561</v>
      </c>
    </row>
    <row r="23" spans="1:14">
      <c r="A23" s="227" t="s">
        <v>23</v>
      </c>
      <c r="B23" s="105">
        <v>107</v>
      </c>
      <c r="C23" s="105">
        <v>289</v>
      </c>
      <c r="D23" s="105">
        <v>196</v>
      </c>
      <c r="E23" s="105">
        <v>94</v>
      </c>
      <c r="F23" s="105">
        <v>19</v>
      </c>
      <c r="G23" s="105">
        <v>11</v>
      </c>
      <c r="H23" s="105">
        <v>10</v>
      </c>
      <c r="I23" s="105">
        <v>8</v>
      </c>
      <c r="J23" s="106">
        <v>8</v>
      </c>
    </row>
    <row r="24" spans="1:14">
      <c r="A24" s="227"/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4" ht="13.5" thickBot="1">
      <c r="A25" s="43" t="s">
        <v>61</v>
      </c>
      <c r="B25" s="33">
        <v>7227</v>
      </c>
      <c r="C25" s="33">
        <v>27026</v>
      </c>
      <c r="D25" s="33">
        <v>38812</v>
      </c>
      <c r="E25" s="33">
        <v>27313</v>
      </c>
      <c r="F25" s="33">
        <v>23639</v>
      </c>
      <c r="G25" s="33">
        <v>13851</v>
      </c>
      <c r="H25" s="33">
        <v>15444</v>
      </c>
      <c r="I25" s="33">
        <v>16477</v>
      </c>
      <c r="J25" s="34">
        <v>23761</v>
      </c>
    </row>
    <row r="26" spans="1:14" s="87" customFormat="1" ht="19.5" customHeight="1">
      <c r="A26" s="108" t="s">
        <v>219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4">
      <c r="A27" s="110" t="s">
        <v>91</v>
      </c>
    </row>
    <row r="28" spans="1:14">
      <c r="A28" s="183" t="s">
        <v>71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7"/>
  <dimension ref="B1:N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1.5703125" style="218" customWidth="1"/>
    <col min="2" max="2" width="33.28515625" style="218" customWidth="1"/>
    <col min="3" max="5" width="28.42578125" style="218" customWidth="1"/>
    <col min="6" max="6" width="10.5703125" style="218" customWidth="1"/>
    <col min="7" max="7" width="7.28515625" style="218" customWidth="1"/>
    <col min="8" max="16384" width="19.140625" style="218"/>
  </cols>
  <sheetData>
    <row r="1" spans="2:6" ht="18">
      <c r="B1" s="310" t="s">
        <v>47</v>
      </c>
      <c r="C1" s="310"/>
      <c r="D1" s="310"/>
      <c r="E1" s="310"/>
      <c r="F1" s="1"/>
    </row>
    <row r="2" spans="2:6" ht="12.75" customHeight="1">
      <c r="B2" s="78"/>
      <c r="C2" s="78"/>
      <c r="D2" s="78"/>
      <c r="E2" s="78"/>
      <c r="F2" s="1"/>
    </row>
    <row r="3" spans="2:6" ht="15">
      <c r="B3" s="377" t="s">
        <v>259</v>
      </c>
      <c r="C3" s="377"/>
      <c r="D3" s="377"/>
      <c r="E3" s="377"/>
    </row>
    <row r="4" spans="2:6" ht="13.5" thickBot="1">
      <c r="B4" s="28"/>
      <c r="C4" s="28"/>
      <c r="D4" s="28"/>
      <c r="E4" s="28"/>
    </row>
    <row r="5" spans="2:6" s="221" customFormat="1" ht="49.5" customHeight="1" thickBot="1">
      <c r="B5" s="257" t="s">
        <v>3</v>
      </c>
      <c r="C5" s="65" t="s">
        <v>0</v>
      </c>
      <c r="D5" s="258" t="s">
        <v>81</v>
      </c>
      <c r="E5" s="259" t="s">
        <v>82</v>
      </c>
    </row>
    <row r="6" spans="2:6" ht="24" customHeight="1">
      <c r="B6" s="226" t="s">
        <v>7</v>
      </c>
      <c r="C6" s="101">
        <v>48291</v>
      </c>
      <c r="D6" s="101">
        <v>254</v>
      </c>
      <c r="E6" s="102">
        <v>48038</v>
      </c>
    </row>
    <row r="7" spans="2:6">
      <c r="B7" s="227" t="s">
        <v>8</v>
      </c>
      <c r="C7" s="105">
        <v>11101</v>
      </c>
      <c r="D7" s="105">
        <v>57</v>
      </c>
      <c r="E7" s="106">
        <v>11044</v>
      </c>
    </row>
    <row r="8" spans="2:6">
      <c r="B8" s="227" t="s">
        <v>9</v>
      </c>
      <c r="C8" s="105">
        <v>2992</v>
      </c>
      <c r="D8" s="105">
        <v>83</v>
      </c>
      <c r="E8" s="106">
        <v>2909</v>
      </c>
    </row>
    <row r="9" spans="2:6">
      <c r="B9" s="227" t="s">
        <v>10</v>
      </c>
      <c r="C9" s="105">
        <v>9443</v>
      </c>
      <c r="D9" s="105">
        <v>24</v>
      </c>
      <c r="E9" s="106">
        <v>9418</v>
      </c>
    </row>
    <row r="10" spans="2:6">
      <c r="B10" s="227" t="s">
        <v>11</v>
      </c>
      <c r="C10" s="105">
        <v>2910</v>
      </c>
      <c r="D10" s="105" t="s">
        <v>138</v>
      </c>
      <c r="E10" s="106">
        <v>2910</v>
      </c>
    </row>
    <row r="11" spans="2:6">
      <c r="B11" s="227" t="s">
        <v>12</v>
      </c>
      <c r="C11" s="105">
        <v>815</v>
      </c>
      <c r="D11" s="105">
        <v>2</v>
      </c>
      <c r="E11" s="106">
        <v>813</v>
      </c>
    </row>
    <row r="12" spans="2:6">
      <c r="B12" s="227" t="s">
        <v>13</v>
      </c>
      <c r="C12" s="105">
        <v>6742</v>
      </c>
      <c r="D12" s="105">
        <v>24</v>
      </c>
      <c r="E12" s="106">
        <v>6718</v>
      </c>
    </row>
    <row r="13" spans="2:6">
      <c r="B13" s="227" t="s">
        <v>14</v>
      </c>
      <c r="C13" s="105">
        <v>16303</v>
      </c>
      <c r="D13" s="105">
        <v>41</v>
      </c>
      <c r="E13" s="106">
        <v>16261</v>
      </c>
    </row>
    <row r="14" spans="2:6">
      <c r="B14" s="227" t="s">
        <v>15</v>
      </c>
      <c r="C14" s="105">
        <v>3420</v>
      </c>
      <c r="D14" s="105">
        <v>15</v>
      </c>
      <c r="E14" s="106">
        <v>3405</v>
      </c>
    </row>
    <row r="15" spans="2:6">
      <c r="B15" s="227" t="s">
        <v>16</v>
      </c>
      <c r="C15" s="105">
        <v>27460</v>
      </c>
      <c r="D15" s="105">
        <v>111</v>
      </c>
      <c r="E15" s="106">
        <v>27349</v>
      </c>
    </row>
    <row r="16" spans="2:6">
      <c r="B16" s="227" t="s">
        <v>17</v>
      </c>
      <c r="C16" s="105">
        <v>1451</v>
      </c>
      <c r="D16" s="105">
        <v>6</v>
      </c>
      <c r="E16" s="106">
        <v>1444</v>
      </c>
    </row>
    <row r="17" spans="2:9">
      <c r="B17" s="227" t="s">
        <v>18</v>
      </c>
      <c r="C17" s="105">
        <v>15659</v>
      </c>
      <c r="D17" s="105">
        <v>12</v>
      </c>
      <c r="E17" s="106">
        <v>15647</v>
      </c>
    </row>
    <row r="18" spans="2:9">
      <c r="B18" s="227" t="s">
        <v>19</v>
      </c>
      <c r="C18" s="105">
        <v>7780</v>
      </c>
      <c r="D18" s="105">
        <v>11</v>
      </c>
      <c r="E18" s="106">
        <v>7769</v>
      </c>
    </row>
    <row r="19" spans="2:9">
      <c r="B19" s="227" t="s">
        <v>20</v>
      </c>
      <c r="C19" s="105">
        <v>1530</v>
      </c>
      <c r="D19" s="105">
        <v>16</v>
      </c>
      <c r="E19" s="106">
        <v>1514</v>
      </c>
    </row>
    <row r="20" spans="2:9">
      <c r="B20" s="227" t="s">
        <v>21</v>
      </c>
      <c r="C20" s="105">
        <v>17335</v>
      </c>
      <c r="D20" s="105">
        <v>19</v>
      </c>
      <c r="E20" s="106">
        <v>17316</v>
      </c>
    </row>
    <row r="21" spans="2:9">
      <c r="B21" s="227" t="s">
        <v>22</v>
      </c>
      <c r="C21" s="105">
        <v>20393</v>
      </c>
      <c r="D21" s="105">
        <v>142</v>
      </c>
      <c r="E21" s="106">
        <v>20251</v>
      </c>
    </row>
    <row r="22" spans="2:9">
      <c r="B22" s="227" t="s">
        <v>23</v>
      </c>
      <c r="C22" s="105">
        <v>806</v>
      </c>
      <c r="D22" s="105">
        <v>65</v>
      </c>
      <c r="E22" s="106">
        <v>741</v>
      </c>
    </row>
    <row r="23" spans="2:9">
      <c r="B23" s="227"/>
      <c r="C23" s="105"/>
      <c r="D23" s="105"/>
      <c r="E23" s="106"/>
    </row>
    <row r="24" spans="2:9" ht="13.5" thickBot="1">
      <c r="B24" s="43" t="s">
        <v>61</v>
      </c>
      <c r="C24" s="33">
        <v>194432</v>
      </c>
      <c r="D24" s="33">
        <v>882</v>
      </c>
      <c r="E24" s="34">
        <v>193550</v>
      </c>
    </row>
    <row r="25" spans="2:9" s="87" customFormat="1" ht="21" customHeight="1">
      <c r="B25" s="108" t="s">
        <v>219</v>
      </c>
      <c r="C25" s="109"/>
      <c r="D25" s="109"/>
      <c r="E25" s="109"/>
    </row>
    <row r="26" spans="2:9">
      <c r="B26" s="87" t="s">
        <v>70</v>
      </c>
    </row>
    <row r="27" spans="2:9">
      <c r="B27" s="87"/>
    </row>
    <row r="29" spans="2:9">
      <c r="C29" s="12"/>
    </row>
    <row r="30" spans="2:9">
      <c r="B30" s="12"/>
      <c r="C30" s="13"/>
      <c r="D30" s="12"/>
      <c r="E30" s="12"/>
      <c r="F30" s="12"/>
      <c r="G30" s="12"/>
      <c r="H30" s="12"/>
      <c r="I30" s="12"/>
    </row>
    <row r="31" spans="2:9">
      <c r="B31"/>
      <c r="C31"/>
      <c r="D31"/>
      <c r="E31"/>
      <c r="F31"/>
      <c r="G31"/>
      <c r="H31"/>
      <c r="I31"/>
    </row>
    <row r="32" spans="2:9">
      <c r="B32"/>
      <c r="C32"/>
      <c r="D32"/>
      <c r="E32"/>
      <c r="F32"/>
      <c r="G32"/>
      <c r="H32"/>
      <c r="I32"/>
    </row>
    <row r="34" spans="2:14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28515625" style="218" customWidth="1"/>
    <col min="2" max="10" width="14.7109375" style="218" customWidth="1"/>
    <col min="11" max="11" width="3.7109375" style="218" customWidth="1"/>
    <col min="12" max="12" width="7.28515625" style="218" customWidth="1"/>
    <col min="13" max="16384" width="19.140625" style="218"/>
  </cols>
  <sheetData>
    <row r="1" spans="1:11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1"/>
    </row>
    <row r="2" spans="1:1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>
      <c r="A3" s="377" t="s">
        <v>260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21" customFormat="1" ht="37.5" customHeight="1">
      <c r="A5" s="398" t="s">
        <v>3</v>
      </c>
      <c r="B5" s="375" t="s">
        <v>119</v>
      </c>
      <c r="C5" s="376"/>
      <c r="D5" s="376"/>
      <c r="E5" s="376"/>
      <c r="F5" s="376"/>
      <c r="G5" s="376"/>
      <c r="H5" s="376"/>
      <c r="I5" s="376"/>
      <c r="J5" s="376"/>
    </row>
    <row r="6" spans="1:11" s="221" customFormat="1" ht="37.5" customHeight="1" thickBot="1">
      <c r="A6" s="399"/>
      <c r="B6" s="255" t="s">
        <v>72</v>
      </c>
      <c r="C6" s="255" t="s">
        <v>73</v>
      </c>
      <c r="D6" s="255" t="s">
        <v>74</v>
      </c>
      <c r="E6" s="255" t="s">
        <v>75</v>
      </c>
      <c r="F6" s="255" t="s">
        <v>76</v>
      </c>
      <c r="G6" s="255" t="s">
        <v>77</v>
      </c>
      <c r="H6" s="255" t="s">
        <v>78</v>
      </c>
      <c r="I6" s="255" t="s">
        <v>79</v>
      </c>
      <c r="J6" s="256" t="s">
        <v>80</v>
      </c>
    </row>
    <row r="7" spans="1:11" ht="22.5" customHeight="1">
      <c r="A7" s="226" t="s">
        <v>7</v>
      </c>
      <c r="B7" s="101">
        <v>5500</v>
      </c>
      <c r="C7" s="101">
        <v>27338</v>
      </c>
      <c r="D7" s="101">
        <v>40512</v>
      </c>
      <c r="E7" s="101">
        <v>39994</v>
      </c>
      <c r="F7" s="101">
        <v>28404</v>
      </c>
      <c r="G7" s="101">
        <v>14649</v>
      </c>
      <c r="H7" s="101">
        <v>9652</v>
      </c>
      <c r="I7" s="101">
        <v>10903</v>
      </c>
      <c r="J7" s="102">
        <v>18843</v>
      </c>
    </row>
    <row r="8" spans="1:11">
      <c r="A8" s="227" t="s">
        <v>8</v>
      </c>
      <c r="B8" s="105">
        <v>413</v>
      </c>
      <c r="C8" s="105">
        <v>2446</v>
      </c>
      <c r="D8" s="105">
        <v>7635</v>
      </c>
      <c r="E8" s="105">
        <v>11760</v>
      </c>
      <c r="F8" s="105">
        <v>8774</v>
      </c>
      <c r="G8" s="105">
        <v>6750</v>
      </c>
      <c r="H8" s="105">
        <v>4697</v>
      </c>
      <c r="I8" s="105">
        <v>4367</v>
      </c>
      <c r="J8" s="106">
        <v>80202</v>
      </c>
    </row>
    <row r="9" spans="1:11">
      <c r="A9" s="227" t="s">
        <v>9</v>
      </c>
      <c r="B9" s="105">
        <v>220</v>
      </c>
      <c r="C9" s="105">
        <v>264</v>
      </c>
      <c r="D9" s="105">
        <v>676</v>
      </c>
      <c r="E9" s="105">
        <v>3375</v>
      </c>
      <c r="F9" s="105">
        <v>5080</v>
      </c>
      <c r="G9" s="105">
        <v>6779</v>
      </c>
      <c r="H9" s="105">
        <v>7029</v>
      </c>
      <c r="I9" s="105">
        <v>15456</v>
      </c>
      <c r="J9" s="106">
        <v>56017</v>
      </c>
    </row>
    <row r="10" spans="1:11">
      <c r="A10" s="227" t="s">
        <v>10</v>
      </c>
      <c r="B10" s="105">
        <v>890</v>
      </c>
      <c r="C10" s="105">
        <v>6833</v>
      </c>
      <c r="D10" s="105">
        <v>17324</v>
      </c>
      <c r="E10" s="105">
        <v>13337</v>
      </c>
      <c r="F10" s="105">
        <v>9064</v>
      </c>
      <c r="G10" s="105">
        <v>4342</v>
      </c>
      <c r="H10" s="105">
        <v>4191</v>
      </c>
      <c r="I10" s="105">
        <v>4861</v>
      </c>
      <c r="J10" s="106">
        <v>6996</v>
      </c>
    </row>
    <row r="11" spans="1:11">
      <c r="A11" s="227" t="s">
        <v>11</v>
      </c>
      <c r="B11" s="105">
        <v>56</v>
      </c>
      <c r="C11" s="105">
        <v>1958</v>
      </c>
      <c r="D11" s="105">
        <v>1159</v>
      </c>
      <c r="E11" s="105">
        <v>2729</v>
      </c>
      <c r="F11" s="105">
        <v>5774</v>
      </c>
      <c r="G11" s="105">
        <v>8251</v>
      </c>
      <c r="H11" s="105">
        <v>5730</v>
      </c>
      <c r="I11" s="105">
        <v>25836</v>
      </c>
      <c r="J11" s="106">
        <v>164270</v>
      </c>
    </row>
    <row r="12" spans="1:11">
      <c r="A12" s="227" t="s">
        <v>12</v>
      </c>
      <c r="B12" s="105">
        <v>1</v>
      </c>
      <c r="C12" s="105">
        <v>207</v>
      </c>
      <c r="D12" s="105">
        <v>9080</v>
      </c>
      <c r="E12" s="105">
        <v>163</v>
      </c>
      <c r="F12" s="105">
        <v>2744</v>
      </c>
      <c r="G12" s="105">
        <v>50</v>
      </c>
      <c r="H12" s="105">
        <v>8455</v>
      </c>
      <c r="I12" s="105">
        <v>4394</v>
      </c>
      <c r="J12" s="106">
        <v>75333</v>
      </c>
    </row>
    <row r="13" spans="1:11">
      <c r="A13" s="227" t="s">
        <v>13</v>
      </c>
      <c r="B13" s="105">
        <v>21</v>
      </c>
      <c r="C13" s="105">
        <v>1114</v>
      </c>
      <c r="D13" s="105">
        <v>7003</v>
      </c>
      <c r="E13" s="105">
        <v>4598</v>
      </c>
      <c r="F13" s="105">
        <v>7764</v>
      </c>
      <c r="G13" s="105">
        <v>6822</v>
      </c>
      <c r="H13" s="105">
        <v>30640</v>
      </c>
      <c r="I13" s="105">
        <v>38454</v>
      </c>
      <c r="J13" s="106">
        <v>236600</v>
      </c>
    </row>
    <row r="14" spans="1:11">
      <c r="A14" s="227" t="s">
        <v>14</v>
      </c>
      <c r="B14" s="105">
        <v>646</v>
      </c>
      <c r="C14" s="105">
        <v>7218</v>
      </c>
      <c r="D14" s="105">
        <v>13663</v>
      </c>
      <c r="E14" s="105">
        <v>13978</v>
      </c>
      <c r="F14" s="105">
        <v>37774</v>
      </c>
      <c r="G14" s="105">
        <v>40698</v>
      </c>
      <c r="H14" s="105">
        <v>46818</v>
      </c>
      <c r="I14" s="105">
        <v>62438</v>
      </c>
      <c r="J14" s="106">
        <v>159442</v>
      </c>
    </row>
    <row r="15" spans="1:11">
      <c r="A15" s="227" t="s">
        <v>15</v>
      </c>
      <c r="B15" s="105">
        <v>873</v>
      </c>
      <c r="C15" s="105">
        <v>801</v>
      </c>
      <c r="D15" s="105">
        <v>2121</v>
      </c>
      <c r="E15" s="105">
        <v>1772</v>
      </c>
      <c r="F15" s="105">
        <v>6174</v>
      </c>
      <c r="G15" s="105">
        <v>2763</v>
      </c>
      <c r="H15" s="105">
        <v>7013</v>
      </c>
      <c r="I15" s="105">
        <v>11893</v>
      </c>
      <c r="J15" s="106">
        <v>19136</v>
      </c>
    </row>
    <row r="16" spans="1:11">
      <c r="A16" s="227" t="s">
        <v>16</v>
      </c>
      <c r="B16" s="105">
        <v>311</v>
      </c>
      <c r="C16" s="105">
        <v>21462</v>
      </c>
      <c r="D16" s="105">
        <v>5931</v>
      </c>
      <c r="E16" s="105">
        <v>8826</v>
      </c>
      <c r="F16" s="105">
        <v>11577</v>
      </c>
      <c r="G16" s="105">
        <v>18854</v>
      </c>
      <c r="H16" s="105">
        <v>33170</v>
      </c>
      <c r="I16" s="105">
        <v>140319</v>
      </c>
      <c r="J16" s="106">
        <v>612840</v>
      </c>
    </row>
    <row r="17" spans="1:14">
      <c r="A17" s="227" t="s">
        <v>17</v>
      </c>
      <c r="B17" s="105">
        <v>20</v>
      </c>
      <c r="C17" s="105">
        <v>139</v>
      </c>
      <c r="D17" s="105">
        <v>1184</v>
      </c>
      <c r="E17" s="105">
        <v>785</v>
      </c>
      <c r="F17" s="105">
        <v>1842</v>
      </c>
      <c r="G17" s="105">
        <v>1755</v>
      </c>
      <c r="H17" s="105">
        <v>3216</v>
      </c>
      <c r="I17" s="105">
        <v>8057</v>
      </c>
      <c r="J17" s="106">
        <v>39807</v>
      </c>
    </row>
    <row r="18" spans="1:14">
      <c r="A18" s="227" t="s">
        <v>18</v>
      </c>
      <c r="B18" s="105">
        <v>481</v>
      </c>
      <c r="C18" s="105">
        <v>1838</v>
      </c>
      <c r="D18" s="105">
        <v>12884</v>
      </c>
      <c r="E18" s="105">
        <v>4948</v>
      </c>
      <c r="F18" s="105">
        <v>24817</v>
      </c>
      <c r="G18" s="105">
        <v>6719</v>
      </c>
      <c r="H18" s="105">
        <v>32571</v>
      </c>
      <c r="I18" s="105">
        <v>48066</v>
      </c>
      <c r="J18" s="106">
        <v>437016</v>
      </c>
    </row>
    <row r="19" spans="1:14">
      <c r="A19" s="227" t="s">
        <v>19</v>
      </c>
      <c r="B19" s="105">
        <v>1305</v>
      </c>
      <c r="C19" s="105">
        <v>1264</v>
      </c>
      <c r="D19" s="105">
        <v>22390</v>
      </c>
      <c r="E19" s="105">
        <v>5992</v>
      </c>
      <c r="F19" s="105">
        <v>11804</v>
      </c>
      <c r="G19" s="105">
        <v>6508</v>
      </c>
      <c r="H19" s="105">
        <v>7421</v>
      </c>
      <c r="I19" s="105">
        <v>14856</v>
      </c>
      <c r="J19" s="106">
        <v>66133</v>
      </c>
    </row>
    <row r="20" spans="1:14">
      <c r="A20" s="227" t="s">
        <v>20</v>
      </c>
      <c r="B20" s="105">
        <v>68</v>
      </c>
      <c r="C20" s="105">
        <v>1336</v>
      </c>
      <c r="D20" s="105">
        <v>2054</v>
      </c>
      <c r="E20" s="105">
        <v>236</v>
      </c>
      <c r="F20" s="105">
        <v>4387</v>
      </c>
      <c r="G20" s="105">
        <v>2209</v>
      </c>
      <c r="H20" s="105">
        <v>14091</v>
      </c>
      <c r="I20" s="105">
        <v>20054</v>
      </c>
      <c r="J20" s="106">
        <v>22311</v>
      </c>
    </row>
    <row r="21" spans="1:14">
      <c r="A21" s="227" t="s">
        <v>21</v>
      </c>
      <c r="B21" s="105">
        <v>45</v>
      </c>
      <c r="C21" s="105">
        <v>1632</v>
      </c>
      <c r="D21" s="105">
        <v>5757</v>
      </c>
      <c r="E21" s="105">
        <v>11045</v>
      </c>
      <c r="F21" s="105">
        <v>13364</v>
      </c>
      <c r="G21" s="105">
        <v>19863</v>
      </c>
      <c r="H21" s="105">
        <v>29748</v>
      </c>
      <c r="I21" s="105">
        <v>72245</v>
      </c>
      <c r="J21" s="106">
        <v>374321</v>
      </c>
    </row>
    <row r="22" spans="1:14">
      <c r="A22" s="227" t="s">
        <v>22</v>
      </c>
      <c r="B22" s="105">
        <v>362</v>
      </c>
      <c r="C22" s="105">
        <v>1685</v>
      </c>
      <c r="D22" s="105">
        <v>33640</v>
      </c>
      <c r="E22" s="105">
        <v>13053</v>
      </c>
      <c r="F22" s="105">
        <v>22874</v>
      </c>
      <c r="G22" s="105">
        <v>23887</v>
      </c>
      <c r="H22" s="105">
        <v>46195</v>
      </c>
      <c r="I22" s="105">
        <v>103314</v>
      </c>
      <c r="J22" s="106">
        <v>634637</v>
      </c>
    </row>
    <row r="23" spans="1:14">
      <c r="A23" s="227" t="s">
        <v>23</v>
      </c>
      <c r="B23" s="105">
        <v>138</v>
      </c>
      <c r="C23" s="105">
        <v>463</v>
      </c>
      <c r="D23" s="105">
        <v>286</v>
      </c>
      <c r="E23" s="105">
        <v>179</v>
      </c>
      <c r="F23" s="105">
        <v>131</v>
      </c>
      <c r="G23" s="105">
        <v>174</v>
      </c>
      <c r="H23" s="105">
        <v>93</v>
      </c>
      <c r="I23" s="105">
        <v>103</v>
      </c>
      <c r="J23" s="106">
        <v>1803</v>
      </c>
    </row>
    <row r="24" spans="1:14">
      <c r="A24" s="227"/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4" ht="13.5" thickBot="1">
      <c r="A25" s="43" t="s">
        <v>61</v>
      </c>
      <c r="B25" s="33">
        <v>11350</v>
      </c>
      <c r="C25" s="33">
        <v>77998</v>
      </c>
      <c r="D25" s="33">
        <v>183304</v>
      </c>
      <c r="E25" s="33">
        <v>136774</v>
      </c>
      <c r="F25" s="33">
        <v>202347</v>
      </c>
      <c r="G25" s="33">
        <v>171072</v>
      </c>
      <c r="H25" s="33">
        <v>290731</v>
      </c>
      <c r="I25" s="33">
        <v>585617</v>
      </c>
      <c r="J25" s="34">
        <v>3005705</v>
      </c>
    </row>
    <row r="26" spans="1:14" s="87" customFormat="1" ht="18.75" customHeight="1">
      <c r="A26" s="108" t="s">
        <v>219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4">
      <c r="A27" s="110" t="s">
        <v>91</v>
      </c>
    </row>
    <row r="28" spans="1:14">
      <c r="A28" s="183" t="s">
        <v>71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8"/>
  <dimension ref="B1:H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1.28515625" style="87" customWidth="1"/>
    <col min="2" max="2" width="41.28515625" style="87" customWidth="1"/>
    <col min="3" max="3" width="26.7109375" style="87" customWidth="1"/>
    <col min="4" max="4" width="25" style="87" customWidth="1"/>
    <col min="5" max="5" width="22.7109375" style="87" customWidth="1"/>
    <col min="6" max="6" width="9.8554687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148</v>
      </c>
      <c r="C3" s="404"/>
      <c r="D3" s="404"/>
      <c r="E3" s="404"/>
    </row>
    <row r="4" spans="2:6" ht="15">
      <c r="B4" s="404" t="s">
        <v>261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27" customHeight="1">
      <c r="B6" s="89"/>
      <c r="C6" s="90" t="s">
        <v>56</v>
      </c>
      <c r="D6" s="312" t="s">
        <v>137</v>
      </c>
      <c r="E6" s="313"/>
    </row>
    <row r="7" spans="2:6" s="92" customFormat="1" ht="27" customHeight="1">
      <c r="B7" s="260" t="s">
        <v>3</v>
      </c>
      <c r="C7" s="94" t="s">
        <v>4</v>
      </c>
      <c r="D7" s="400" t="s">
        <v>63</v>
      </c>
      <c r="E7" s="402" t="s">
        <v>64</v>
      </c>
    </row>
    <row r="8" spans="2:6" s="92" customFormat="1" ht="27" customHeight="1" thickBot="1">
      <c r="B8" s="96"/>
      <c r="C8" s="97" t="s">
        <v>39</v>
      </c>
      <c r="D8" s="401" t="s">
        <v>35</v>
      </c>
      <c r="E8" s="403" t="s">
        <v>35</v>
      </c>
    </row>
    <row r="9" spans="2:6" ht="25.5" customHeight="1">
      <c r="B9" s="261" t="s">
        <v>120</v>
      </c>
      <c r="C9" s="101">
        <v>167</v>
      </c>
      <c r="D9" s="101">
        <v>167</v>
      </c>
      <c r="E9" s="106" t="s">
        <v>138</v>
      </c>
      <c r="F9" s="103"/>
    </row>
    <row r="10" spans="2:6">
      <c r="B10" s="262" t="s">
        <v>121</v>
      </c>
      <c r="C10" s="105">
        <v>122</v>
      </c>
      <c r="D10" s="105">
        <v>115</v>
      </c>
      <c r="E10" s="106" t="s">
        <v>138</v>
      </c>
    </row>
    <row r="11" spans="2:6">
      <c r="B11" s="262" t="s">
        <v>122</v>
      </c>
      <c r="C11" s="105">
        <v>50</v>
      </c>
      <c r="D11" s="105">
        <v>50</v>
      </c>
      <c r="E11" s="106" t="s">
        <v>138</v>
      </c>
    </row>
    <row r="12" spans="2:6">
      <c r="B12" s="262" t="s">
        <v>123</v>
      </c>
      <c r="C12" s="105">
        <v>224</v>
      </c>
      <c r="D12" s="105">
        <v>224</v>
      </c>
      <c r="E12" s="106" t="s">
        <v>138</v>
      </c>
    </row>
    <row r="13" spans="2:6">
      <c r="B13" s="262" t="s">
        <v>124</v>
      </c>
      <c r="C13" s="105">
        <v>40</v>
      </c>
      <c r="D13" s="105">
        <v>40</v>
      </c>
      <c r="E13" s="106" t="s">
        <v>138</v>
      </c>
      <c r="F13" s="107"/>
    </row>
    <row r="14" spans="2:6">
      <c r="B14" s="262" t="s">
        <v>125</v>
      </c>
      <c r="C14" s="105">
        <v>12</v>
      </c>
      <c r="D14" s="105">
        <v>12</v>
      </c>
      <c r="E14" s="106" t="s">
        <v>138</v>
      </c>
      <c r="F14" s="107"/>
    </row>
    <row r="15" spans="2:6">
      <c r="B15" s="262" t="s">
        <v>126</v>
      </c>
      <c r="C15" s="105">
        <v>322</v>
      </c>
      <c r="D15" s="105">
        <v>322</v>
      </c>
      <c r="E15" s="106" t="s">
        <v>138</v>
      </c>
      <c r="F15" s="107"/>
    </row>
    <row r="16" spans="2:6">
      <c r="B16" s="262" t="s">
        <v>127</v>
      </c>
      <c r="C16" s="105">
        <v>931</v>
      </c>
      <c r="D16" s="105">
        <v>912</v>
      </c>
      <c r="E16" s="106">
        <v>7</v>
      </c>
      <c r="F16" s="107"/>
    </row>
    <row r="17" spans="2:8">
      <c r="B17" s="262" t="s">
        <v>128</v>
      </c>
      <c r="C17" s="105">
        <v>289</v>
      </c>
      <c r="D17" s="105">
        <v>288</v>
      </c>
      <c r="E17" s="106">
        <v>1</v>
      </c>
      <c r="F17" s="107"/>
    </row>
    <row r="18" spans="2:8">
      <c r="B18" s="262" t="s">
        <v>129</v>
      </c>
      <c r="C18" s="105">
        <v>219</v>
      </c>
      <c r="D18" s="105">
        <v>193</v>
      </c>
      <c r="E18" s="106" t="s">
        <v>138</v>
      </c>
      <c r="F18" s="107"/>
    </row>
    <row r="19" spans="2:8">
      <c r="B19" s="262" t="s">
        <v>130</v>
      </c>
      <c r="C19" s="105">
        <v>42</v>
      </c>
      <c r="D19" s="105">
        <v>36</v>
      </c>
      <c r="E19" s="106" t="s">
        <v>138</v>
      </c>
      <c r="F19" s="107"/>
    </row>
    <row r="20" spans="2:8">
      <c r="B20" s="262" t="s">
        <v>131</v>
      </c>
      <c r="C20" s="105">
        <v>360</v>
      </c>
      <c r="D20" s="105">
        <v>360</v>
      </c>
      <c r="E20" s="106" t="s">
        <v>138</v>
      </c>
      <c r="F20" s="107"/>
    </row>
    <row r="21" spans="2:8">
      <c r="B21" s="262" t="s">
        <v>132</v>
      </c>
      <c r="C21" s="105">
        <v>563</v>
      </c>
      <c r="D21" s="105">
        <v>563</v>
      </c>
      <c r="E21" s="106" t="s">
        <v>138</v>
      </c>
      <c r="F21" s="107"/>
    </row>
    <row r="22" spans="2:8">
      <c r="B22" s="262" t="s">
        <v>133</v>
      </c>
      <c r="C22" s="105">
        <v>40</v>
      </c>
      <c r="D22" s="105">
        <v>40</v>
      </c>
      <c r="E22" s="106" t="s">
        <v>138</v>
      </c>
      <c r="F22" s="107"/>
    </row>
    <row r="23" spans="2:8">
      <c r="B23" s="262" t="s">
        <v>134</v>
      </c>
      <c r="C23" s="105">
        <v>82</v>
      </c>
      <c r="D23" s="105">
        <v>82</v>
      </c>
      <c r="E23" s="106" t="s">
        <v>138</v>
      </c>
      <c r="F23" s="107"/>
    </row>
    <row r="24" spans="2:8">
      <c r="B24" s="262" t="s">
        <v>135</v>
      </c>
      <c r="C24" s="105">
        <v>436</v>
      </c>
      <c r="D24" s="105">
        <v>434</v>
      </c>
      <c r="E24" s="106">
        <v>1</v>
      </c>
      <c r="F24" s="107"/>
    </row>
    <row r="25" spans="2:8">
      <c r="B25" s="262" t="s">
        <v>136</v>
      </c>
      <c r="C25" s="105">
        <v>127</v>
      </c>
      <c r="D25" s="105">
        <v>127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4027</v>
      </c>
      <c r="D27" s="33">
        <v>3965</v>
      </c>
      <c r="E27" s="34">
        <v>9</v>
      </c>
    </row>
    <row r="28" spans="2:8" ht="24.75" customHeight="1">
      <c r="B28" s="108" t="s">
        <v>219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9" priority="2" stopIfTrue="1" operator="notEqual">
      <formula>C13</formula>
    </cfRule>
  </conditionalFormatting>
  <conditionalFormatting sqref="F13:F25">
    <cfRule type="cellIs" dxfId="18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9"/>
  <dimension ref="B1:H38"/>
  <sheetViews>
    <sheetView showGridLines="0" tabSelected="1" view="pageBreakPreview" topLeftCell="A4" zoomScale="75" zoomScaleNormal="75" workbookViewId="0">
      <selection activeCell="A44" sqref="A44"/>
    </sheetView>
  </sheetViews>
  <sheetFormatPr baseColWidth="10" defaultColWidth="19.140625" defaultRowHeight="12.75"/>
  <cols>
    <col min="1" max="1" width="21" style="87" customWidth="1"/>
    <col min="2" max="2" width="39.140625" style="87" customWidth="1"/>
    <col min="3" max="3" width="16.5703125" style="87" customWidth="1"/>
    <col min="4" max="4" width="21.85546875" style="87" customWidth="1"/>
    <col min="5" max="5" width="21.28515625" style="87" customWidth="1"/>
    <col min="6" max="6" width="7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149</v>
      </c>
      <c r="C3" s="404"/>
      <c r="D3" s="404"/>
      <c r="E3" s="404"/>
    </row>
    <row r="4" spans="2:6" ht="15">
      <c r="B4" s="404" t="s">
        <v>262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24.75" customHeight="1">
      <c r="B6" s="89"/>
      <c r="C6" s="265" t="s">
        <v>56</v>
      </c>
      <c r="D6" s="312" t="s">
        <v>137</v>
      </c>
      <c r="E6" s="313"/>
    </row>
    <row r="7" spans="2:6" s="92" customFormat="1" ht="18" customHeight="1">
      <c r="B7" s="260" t="s">
        <v>3</v>
      </c>
      <c r="C7" s="266" t="s">
        <v>4</v>
      </c>
      <c r="D7" s="400" t="s">
        <v>63</v>
      </c>
      <c r="E7" s="402" t="s">
        <v>64</v>
      </c>
    </row>
    <row r="8" spans="2:6" s="92" customFormat="1" ht="16.5" customHeight="1" thickBot="1">
      <c r="B8" s="96"/>
      <c r="C8" s="267" t="s">
        <v>39</v>
      </c>
      <c r="D8" s="401" t="s">
        <v>35</v>
      </c>
      <c r="E8" s="403" t="s">
        <v>35</v>
      </c>
    </row>
    <row r="9" spans="2:6" ht="25.5" customHeight="1">
      <c r="B9" s="261" t="s">
        <v>120</v>
      </c>
      <c r="C9" s="101" t="s">
        <v>138</v>
      </c>
      <c r="D9" s="101" t="s">
        <v>138</v>
      </c>
      <c r="E9" s="102" t="s">
        <v>138</v>
      </c>
      <c r="F9" s="103"/>
    </row>
    <row r="10" spans="2:6">
      <c r="B10" s="262" t="s">
        <v>121</v>
      </c>
      <c r="C10" s="105">
        <v>1</v>
      </c>
      <c r="D10" s="105">
        <v>1</v>
      </c>
      <c r="E10" s="106" t="s">
        <v>138</v>
      </c>
    </row>
    <row r="11" spans="2:6">
      <c r="B11" s="262" t="s">
        <v>122</v>
      </c>
      <c r="C11" s="105" t="s">
        <v>138</v>
      </c>
      <c r="D11" s="105" t="s">
        <v>138</v>
      </c>
      <c r="E11" s="106" t="s">
        <v>138</v>
      </c>
    </row>
    <row r="12" spans="2:6">
      <c r="B12" s="262" t="s">
        <v>123</v>
      </c>
      <c r="C12" s="105">
        <v>7</v>
      </c>
      <c r="D12" s="105">
        <v>7</v>
      </c>
      <c r="E12" s="106" t="s">
        <v>138</v>
      </c>
    </row>
    <row r="13" spans="2:6">
      <c r="B13" s="262" t="s">
        <v>124</v>
      </c>
      <c r="C13" s="105">
        <v>1</v>
      </c>
      <c r="D13" s="105">
        <v>1</v>
      </c>
      <c r="E13" s="106" t="s">
        <v>138</v>
      </c>
      <c r="F13" s="107"/>
    </row>
    <row r="14" spans="2:6">
      <c r="B14" s="262" t="s">
        <v>125</v>
      </c>
      <c r="C14" s="105" t="s">
        <v>138</v>
      </c>
      <c r="D14" s="105" t="s">
        <v>138</v>
      </c>
      <c r="E14" s="106" t="s">
        <v>138</v>
      </c>
      <c r="F14" s="107"/>
    </row>
    <row r="15" spans="2:6">
      <c r="B15" s="262" t="s">
        <v>126</v>
      </c>
      <c r="C15" s="105">
        <v>14</v>
      </c>
      <c r="D15" s="105">
        <v>5</v>
      </c>
      <c r="E15" s="106">
        <v>9</v>
      </c>
      <c r="F15" s="107"/>
    </row>
    <row r="16" spans="2:6">
      <c r="B16" s="262" t="s">
        <v>127</v>
      </c>
      <c r="C16" s="105">
        <v>3</v>
      </c>
      <c r="D16" s="105">
        <v>3</v>
      </c>
      <c r="E16" s="106" t="s">
        <v>138</v>
      </c>
      <c r="F16" s="107"/>
    </row>
    <row r="17" spans="2:8">
      <c r="B17" s="262" t="s">
        <v>128</v>
      </c>
      <c r="C17" s="105">
        <v>4</v>
      </c>
      <c r="D17" s="105">
        <v>4</v>
      </c>
      <c r="E17" s="106" t="s">
        <v>138</v>
      </c>
      <c r="F17" s="107"/>
    </row>
    <row r="18" spans="2:8">
      <c r="B18" s="262" t="s">
        <v>129</v>
      </c>
      <c r="C18" s="105">
        <v>25</v>
      </c>
      <c r="D18" s="105" t="s">
        <v>138</v>
      </c>
      <c r="E18" s="106" t="s">
        <v>138</v>
      </c>
      <c r="F18" s="107"/>
    </row>
    <row r="19" spans="2:8">
      <c r="B19" s="262" t="s">
        <v>130</v>
      </c>
      <c r="C19" s="105" t="s">
        <v>138</v>
      </c>
      <c r="D19" s="105" t="s">
        <v>138</v>
      </c>
      <c r="E19" s="106" t="s">
        <v>138</v>
      </c>
      <c r="F19" s="107"/>
    </row>
    <row r="20" spans="2:8">
      <c r="B20" s="262" t="s">
        <v>131</v>
      </c>
      <c r="C20" s="105" t="s">
        <v>138</v>
      </c>
      <c r="D20" s="105" t="s">
        <v>138</v>
      </c>
      <c r="E20" s="106" t="s">
        <v>138</v>
      </c>
      <c r="F20" s="107"/>
    </row>
    <row r="21" spans="2:8">
      <c r="B21" s="262" t="s">
        <v>132</v>
      </c>
      <c r="C21" s="105">
        <v>12</v>
      </c>
      <c r="D21" s="105">
        <v>12</v>
      </c>
      <c r="E21" s="106" t="s">
        <v>138</v>
      </c>
      <c r="F21" s="107"/>
    </row>
    <row r="22" spans="2:8">
      <c r="B22" s="262" t="s">
        <v>133</v>
      </c>
      <c r="C22" s="105" t="s">
        <v>138</v>
      </c>
      <c r="D22" s="105" t="s">
        <v>138</v>
      </c>
      <c r="E22" s="106" t="s">
        <v>138</v>
      </c>
      <c r="F22" s="107"/>
    </row>
    <row r="23" spans="2:8">
      <c r="B23" s="262" t="s">
        <v>134</v>
      </c>
      <c r="C23" s="105" t="s">
        <v>138</v>
      </c>
      <c r="D23" s="105" t="s">
        <v>138</v>
      </c>
      <c r="E23" s="106" t="s">
        <v>138</v>
      </c>
      <c r="F23" s="107"/>
    </row>
    <row r="24" spans="2:8">
      <c r="B24" s="262" t="s">
        <v>135</v>
      </c>
      <c r="C24" s="105" t="s">
        <v>138</v>
      </c>
      <c r="D24" s="105" t="s">
        <v>138</v>
      </c>
      <c r="E24" s="106" t="s">
        <v>138</v>
      </c>
      <c r="F24" s="107"/>
    </row>
    <row r="25" spans="2:8">
      <c r="B25" s="262" t="s">
        <v>136</v>
      </c>
      <c r="C25" s="105">
        <v>1</v>
      </c>
      <c r="D25" s="105">
        <v>1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69</v>
      </c>
      <c r="D27" s="33">
        <v>35</v>
      </c>
      <c r="E27" s="34">
        <v>9</v>
      </c>
    </row>
    <row r="28" spans="2:8" ht="22.5" customHeight="1">
      <c r="B28" s="108" t="s">
        <v>219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7" priority="2" stopIfTrue="1" operator="notEqual">
      <formula>C13</formula>
    </cfRule>
  </conditionalFormatting>
  <conditionalFormatting sqref="F13:F25">
    <cfRule type="cellIs" dxfId="16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30"/>
  <dimension ref="A1:G39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31.140625" style="87" bestFit="1" customWidth="1"/>
    <col min="2" max="2" width="25.28515625" style="87" customWidth="1"/>
    <col min="3" max="3" width="25" style="87" customWidth="1"/>
    <col min="4" max="4" width="20.85546875" style="87" customWidth="1"/>
    <col min="5" max="5" width="6.14062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150</v>
      </c>
      <c r="B3" s="404"/>
      <c r="C3" s="404"/>
      <c r="D3" s="404"/>
    </row>
    <row r="4" spans="1:5" ht="15">
      <c r="A4" s="404" t="s">
        <v>139</v>
      </c>
      <c r="B4" s="404"/>
      <c r="C4" s="404"/>
      <c r="D4" s="404"/>
    </row>
    <row r="5" spans="1:5" ht="18" customHeight="1">
      <c r="A5" s="404" t="s">
        <v>263</v>
      </c>
      <c r="B5" s="404"/>
      <c r="C5" s="404"/>
      <c r="D5" s="404"/>
    </row>
    <row r="6" spans="1:5" ht="13.5" thickBot="1">
      <c r="A6" s="88"/>
      <c r="B6" s="88"/>
      <c r="C6" s="88"/>
      <c r="D6" s="88"/>
    </row>
    <row r="7" spans="1:5" ht="24.75" customHeight="1">
      <c r="A7" s="89"/>
      <c r="B7" s="90" t="s">
        <v>56</v>
      </c>
      <c r="C7" s="312" t="s">
        <v>137</v>
      </c>
      <c r="D7" s="313"/>
    </row>
    <row r="8" spans="1:5">
      <c r="A8" s="93" t="s">
        <v>3</v>
      </c>
      <c r="B8" s="94" t="s">
        <v>4</v>
      </c>
      <c r="C8" s="400" t="s">
        <v>63</v>
      </c>
      <c r="D8" s="402" t="s">
        <v>64</v>
      </c>
    </row>
    <row r="9" spans="1:5" ht="13.5" thickBot="1">
      <c r="A9" s="96"/>
      <c r="B9" s="97" t="s">
        <v>39</v>
      </c>
      <c r="C9" s="401" t="s">
        <v>35</v>
      </c>
      <c r="D9" s="403" t="s">
        <v>35</v>
      </c>
    </row>
    <row r="10" spans="1:5" ht="30" customHeight="1">
      <c r="A10" s="261" t="s">
        <v>120</v>
      </c>
      <c r="B10" s="101">
        <v>479</v>
      </c>
      <c r="C10" s="101">
        <v>479</v>
      </c>
      <c r="D10" s="102" t="s">
        <v>138</v>
      </c>
      <c r="E10" s="103"/>
    </row>
    <row r="11" spans="1:5">
      <c r="A11" s="262" t="s">
        <v>121</v>
      </c>
      <c r="B11" s="105">
        <v>106</v>
      </c>
      <c r="C11" s="105">
        <v>105</v>
      </c>
      <c r="D11" s="106" t="s">
        <v>138</v>
      </c>
    </row>
    <row r="12" spans="1:5">
      <c r="A12" s="262" t="s">
        <v>122</v>
      </c>
      <c r="B12" s="105">
        <v>44</v>
      </c>
      <c r="C12" s="105">
        <v>44</v>
      </c>
      <c r="D12" s="106" t="s">
        <v>138</v>
      </c>
    </row>
    <row r="13" spans="1:5">
      <c r="A13" s="262" t="s">
        <v>123</v>
      </c>
      <c r="B13" s="105">
        <v>646</v>
      </c>
      <c r="C13" s="105">
        <v>646</v>
      </c>
      <c r="D13" s="106" t="s">
        <v>138</v>
      </c>
    </row>
    <row r="14" spans="1:5">
      <c r="A14" s="262" t="s">
        <v>124</v>
      </c>
      <c r="B14" s="105">
        <v>120</v>
      </c>
      <c r="C14" s="105">
        <v>120</v>
      </c>
      <c r="D14" s="106" t="s">
        <v>138</v>
      </c>
      <c r="E14" s="107"/>
    </row>
    <row r="15" spans="1:5">
      <c r="A15" s="262" t="s">
        <v>125</v>
      </c>
      <c r="B15" s="105">
        <v>129</v>
      </c>
      <c r="C15" s="105">
        <v>129</v>
      </c>
      <c r="D15" s="106" t="s">
        <v>138</v>
      </c>
      <c r="E15" s="107"/>
    </row>
    <row r="16" spans="1:5">
      <c r="A16" s="262" t="s">
        <v>126</v>
      </c>
      <c r="B16" s="105">
        <v>64</v>
      </c>
      <c r="C16" s="105">
        <v>63</v>
      </c>
      <c r="D16" s="106" t="s">
        <v>138</v>
      </c>
      <c r="E16" s="107"/>
    </row>
    <row r="17" spans="1:7">
      <c r="A17" s="262" t="s">
        <v>127</v>
      </c>
      <c r="B17" s="105">
        <v>327</v>
      </c>
      <c r="C17" s="105">
        <v>322</v>
      </c>
      <c r="D17" s="106">
        <v>3</v>
      </c>
      <c r="E17" s="107"/>
    </row>
    <row r="18" spans="1:7">
      <c r="A18" s="262" t="s">
        <v>128</v>
      </c>
      <c r="B18" s="105">
        <v>60</v>
      </c>
      <c r="C18" s="105">
        <v>59</v>
      </c>
      <c r="D18" s="106" t="s">
        <v>138</v>
      </c>
      <c r="E18" s="107"/>
    </row>
    <row r="19" spans="1:7">
      <c r="A19" s="262" t="s">
        <v>129</v>
      </c>
      <c r="B19" s="105">
        <v>451</v>
      </c>
      <c r="C19" s="105">
        <v>444</v>
      </c>
      <c r="D19" s="106">
        <v>3</v>
      </c>
      <c r="E19" s="107"/>
    </row>
    <row r="20" spans="1:7">
      <c r="A20" s="262" t="s">
        <v>130</v>
      </c>
      <c r="B20" s="105">
        <v>44</v>
      </c>
      <c r="C20" s="105">
        <v>44</v>
      </c>
      <c r="D20" s="106" t="s">
        <v>138</v>
      </c>
      <c r="E20" s="107"/>
    </row>
    <row r="21" spans="1:7">
      <c r="A21" s="262" t="s">
        <v>131</v>
      </c>
      <c r="B21" s="105">
        <v>204</v>
      </c>
      <c r="C21" s="105">
        <v>199</v>
      </c>
      <c r="D21" s="106">
        <v>2</v>
      </c>
      <c r="E21" s="107"/>
    </row>
    <row r="22" spans="1:7">
      <c r="A22" s="262" t="s">
        <v>132</v>
      </c>
      <c r="B22" s="105">
        <v>269</v>
      </c>
      <c r="C22" s="105">
        <v>269</v>
      </c>
      <c r="D22" s="106" t="s">
        <v>138</v>
      </c>
      <c r="E22" s="107"/>
    </row>
    <row r="23" spans="1:7">
      <c r="A23" s="262" t="s">
        <v>133</v>
      </c>
      <c r="B23" s="105">
        <v>61</v>
      </c>
      <c r="C23" s="105">
        <v>59</v>
      </c>
      <c r="D23" s="106" t="s">
        <v>138</v>
      </c>
      <c r="E23" s="107"/>
    </row>
    <row r="24" spans="1:7">
      <c r="A24" s="262" t="s">
        <v>134</v>
      </c>
      <c r="B24" s="105">
        <v>149</v>
      </c>
      <c r="C24" s="105">
        <v>118</v>
      </c>
      <c r="D24" s="106">
        <v>31</v>
      </c>
      <c r="E24" s="107"/>
    </row>
    <row r="25" spans="1:7">
      <c r="A25" s="262" t="s">
        <v>135</v>
      </c>
      <c r="B25" s="105">
        <v>262</v>
      </c>
      <c r="C25" s="105">
        <v>260</v>
      </c>
      <c r="D25" s="106">
        <v>2</v>
      </c>
      <c r="E25" s="107"/>
    </row>
    <row r="26" spans="1:7">
      <c r="A26" s="262" t="s">
        <v>136</v>
      </c>
      <c r="B26" s="105">
        <v>552</v>
      </c>
      <c r="C26" s="105">
        <v>410</v>
      </c>
      <c r="D26" s="106">
        <v>18</v>
      </c>
      <c r="E26" s="107"/>
    </row>
    <row r="27" spans="1:7">
      <c r="A27" s="262"/>
      <c r="B27" s="263"/>
      <c r="C27" s="263"/>
      <c r="D27" s="264"/>
    </row>
    <row r="28" spans="1:7" s="5" customFormat="1" ht="13.5" thickBot="1">
      <c r="A28" s="51" t="s">
        <v>61</v>
      </c>
      <c r="B28" s="33">
        <v>3966</v>
      </c>
      <c r="C28" s="33">
        <v>3769</v>
      </c>
      <c r="D28" s="34">
        <v>59</v>
      </c>
    </row>
    <row r="29" spans="1:7" ht="16.5" customHeight="1">
      <c r="A29" s="108" t="s">
        <v>219</v>
      </c>
      <c r="B29" s="109"/>
      <c r="C29" s="109"/>
      <c r="D29" s="109"/>
    </row>
    <row r="30" spans="1:7">
      <c r="A30" s="87" t="s">
        <v>70</v>
      </c>
      <c r="C30" s="113"/>
      <c r="D30" s="7"/>
      <c r="E30" s="4"/>
      <c r="F30" s="4"/>
      <c r="G30" s="7"/>
    </row>
    <row r="31" spans="1:7">
      <c r="C31" s="77"/>
      <c r="D31"/>
    </row>
    <row r="32" spans="1:7">
      <c r="C32"/>
      <c r="D32"/>
    </row>
    <row r="33" spans="2:4">
      <c r="B33" s="107"/>
      <c r="C33" s="19"/>
      <c r="D33" s="11"/>
    </row>
    <row r="34" spans="2:4">
      <c r="C34" s="11"/>
      <c r="D34"/>
    </row>
    <row r="35" spans="2:4">
      <c r="C35"/>
      <c r="D35"/>
    </row>
    <row r="36" spans="2:4">
      <c r="B36" s="107"/>
      <c r="C36" s="107"/>
      <c r="D36" s="107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34.140625" style="87" customWidth="1"/>
    <col min="2" max="2" width="22.5703125" style="87" customWidth="1"/>
    <col min="3" max="3" width="21.42578125" style="87" customWidth="1"/>
    <col min="4" max="4" width="19.28515625" style="87" customWidth="1"/>
    <col min="5" max="5" width="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151</v>
      </c>
      <c r="B3" s="404"/>
      <c r="C3" s="404"/>
      <c r="D3" s="404"/>
    </row>
    <row r="4" spans="1:5" ht="15">
      <c r="A4" s="404" t="s">
        <v>264</v>
      </c>
      <c r="B4" s="404"/>
      <c r="C4" s="404"/>
      <c r="D4" s="404"/>
    </row>
    <row r="5" spans="1:5" ht="13.5" thickBot="1">
      <c r="A5" s="88"/>
      <c r="B5" s="88"/>
      <c r="C5" s="88"/>
      <c r="D5" s="88"/>
    </row>
    <row r="6" spans="1:5" s="92" customFormat="1" ht="27" customHeight="1">
      <c r="A6" s="89"/>
      <c r="B6" s="90" t="s">
        <v>56</v>
      </c>
      <c r="C6" s="312" t="s">
        <v>137</v>
      </c>
      <c r="D6" s="313"/>
    </row>
    <row r="7" spans="1:5" s="92" customFormat="1" ht="23.25" customHeight="1">
      <c r="A7" s="93" t="s">
        <v>3</v>
      </c>
      <c r="B7" s="94" t="s">
        <v>4</v>
      </c>
      <c r="C7" s="400" t="s">
        <v>63</v>
      </c>
      <c r="D7" s="402" t="s">
        <v>64</v>
      </c>
    </row>
    <row r="8" spans="1:5" s="92" customFormat="1" ht="27" customHeight="1" thickBot="1">
      <c r="A8" s="96"/>
      <c r="B8" s="97" t="s">
        <v>39</v>
      </c>
      <c r="C8" s="401" t="s">
        <v>35</v>
      </c>
      <c r="D8" s="403" t="s">
        <v>35</v>
      </c>
    </row>
    <row r="9" spans="1:5" ht="22.5" customHeight="1">
      <c r="A9" s="261" t="s">
        <v>120</v>
      </c>
      <c r="B9" s="101">
        <v>28</v>
      </c>
      <c r="C9" s="101">
        <v>28</v>
      </c>
      <c r="D9" s="102" t="s">
        <v>138</v>
      </c>
      <c r="E9" s="103"/>
    </row>
    <row r="10" spans="1:5">
      <c r="A10" s="262" t="s">
        <v>121</v>
      </c>
      <c r="B10" s="105" t="s">
        <v>138</v>
      </c>
      <c r="C10" s="105" t="s">
        <v>138</v>
      </c>
      <c r="D10" s="106" t="s">
        <v>138</v>
      </c>
    </row>
    <row r="11" spans="1:5">
      <c r="A11" s="262" t="s">
        <v>122</v>
      </c>
      <c r="B11" s="105" t="s">
        <v>138</v>
      </c>
      <c r="C11" s="105" t="s">
        <v>138</v>
      </c>
      <c r="D11" s="106" t="s">
        <v>138</v>
      </c>
    </row>
    <row r="12" spans="1:5">
      <c r="A12" s="262" t="s">
        <v>123</v>
      </c>
      <c r="B12" s="105">
        <v>11</v>
      </c>
      <c r="C12" s="105">
        <v>11</v>
      </c>
      <c r="D12" s="106" t="s">
        <v>138</v>
      </c>
    </row>
    <row r="13" spans="1:5">
      <c r="A13" s="262" t="s">
        <v>124</v>
      </c>
      <c r="B13" s="105" t="s">
        <v>138</v>
      </c>
      <c r="C13" s="105" t="s">
        <v>138</v>
      </c>
      <c r="D13" s="106" t="s">
        <v>138</v>
      </c>
      <c r="E13" s="107"/>
    </row>
    <row r="14" spans="1:5">
      <c r="A14" s="262" t="s">
        <v>125</v>
      </c>
      <c r="B14" s="105" t="s">
        <v>138</v>
      </c>
      <c r="C14" s="105" t="s">
        <v>138</v>
      </c>
      <c r="D14" s="106" t="s">
        <v>138</v>
      </c>
      <c r="E14" s="107"/>
    </row>
    <row r="15" spans="1:5">
      <c r="A15" s="262" t="s">
        <v>126</v>
      </c>
      <c r="B15" s="105">
        <v>13</v>
      </c>
      <c r="C15" s="105">
        <v>13</v>
      </c>
      <c r="D15" s="106" t="s">
        <v>138</v>
      </c>
      <c r="E15" s="107"/>
    </row>
    <row r="16" spans="1:5">
      <c r="A16" s="262" t="s">
        <v>127</v>
      </c>
      <c r="B16" s="105">
        <v>182</v>
      </c>
      <c r="C16" s="105">
        <v>182</v>
      </c>
      <c r="D16" s="106" t="s">
        <v>138</v>
      </c>
      <c r="E16" s="107"/>
    </row>
    <row r="17" spans="1:7">
      <c r="A17" s="262" t="s">
        <v>128</v>
      </c>
      <c r="B17" s="105">
        <v>4</v>
      </c>
      <c r="C17" s="105">
        <v>4</v>
      </c>
      <c r="D17" s="106" t="s">
        <v>138</v>
      </c>
      <c r="E17" s="107"/>
    </row>
    <row r="18" spans="1:7">
      <c r="A18" s="262" t="s">
        <v>129</v>
      </c>
      <c r="B18" s="105">
        <v>4</v>
      </c>
      <c r="C18" s="105">
        <v>4</v>
      </c>
      <c r="D18" s="106" t="s">
        <v>138</v>
      </c>
      <c r="E18" s="107"/>
    </row>
    <row r="19" spans="1:7">
      <c r="A19" s="262" t="s">
        <v>130</v>
      </c>
      <c r="B19" s="105" t="s">
        <v>138</v>
      </c>
      <c r="C19" s="105" t="s">
        <v>138</v>
      </c>
      <c r="D19" s="106" t="s">
        <v>138</v>
      </c>
      <c r="E19" s="107"/>
    </row>
    <row r="20" spans="1:7">
      <c r="A20" s="262" t="s">
        <v>131</v>
      </c>
      <c r="B20" s="105">
        <v>22</v>
      </c>
      <c r="C20" s="105">
        <v>22</v>
      </c>
      <c r="D20" s="106" t="s">
        <v>138</v>
      </c>
      <c r="E20" s="107"/>
    </row>
    <row r="21" spans="1:7">
      <c r="A21" s="262" t="s">
        <v>132</v>
      </c>
      <c r="B21" s="105">
        <v>2</v>
      </c>
      <c r="C21" s="105">
        <v>2</v>
      </c>
      <c r="D21" s="106" t="s">
        <v>138</v>
      </c>
      <c r="E21" s="107"/>
    </row>
    <row r="22" spans="1:7">
      <c r="A22" s="262" t="s">
        <v>133</v>
      </c>
      <c r="B22" s="263" t="s">
        <v>138</v>
      </c>
      <c r="C22" s="263" t="s">
        <v>138</v>
      </c>
      <c r="D22" s="264" t="s">
        <v>138</v>
      </c>
      <c r="E22" s="107"/>
    </row>
    <row r="23" spans="1:7">
      <c r="A23" s="262" t="s">
        <v>134</v>
      </c>
      <c r="B23" s="105" t="s">
        <v>138</v>
      </c>
      <c r="C23" s="105" t="s">
        <v>138</v>
      </c>
      <c r="D23" s="106" t="s">
        <v>138</v>
      </c>
      <c r="E23" s="107"/>
    </row>
    <row r="24" spans="1:7">
      <c r="A24" s="262" t="s">
        <v>135</v>
      </c>
      <c r="B24" s="105" t="s">
        <v>138</v>
      </c>
      <c r="C24" s="105" t="s">
        <v>138</v>
      </c>
      <c r="D24" s="106" t="s">
        <v>138</v>
      </c>
      <c r="E24" s="107"/>
    </row>
    <row r="25" spans="1:7">
      <c r="A25" s="262" t="s">
        <v>136</v>
      </c>
      <c r="B25" s="105" t="s">
        <v>138</v>
      </c>
      <c r="C25" s="105" t="s">
        <v>138</v>
      </c>
      <c r="D25" s="106" t="s">
        <v>138</v>
      </c>
      <c r="E25" s="107"/>
    </row>
    <row r="26" spans="1:7">
      <c r="A26" s="262"/>
      <c r="B26" s="263"/>
      <c r="C26" s="263"/>
      <c r="D26" s="264"/>
    </row>
    <row r="27" spans="1:7" s="5" customFormat="1" ht="13.5" thickBot="1">
      <c r="A27" s="51" t="s">
        <v>61</v>
      </c>
      <c r="B27" s="33">
        <v>266</v>
      </c>
      <c r="C27" s="33">
        <v>266</v>
      </c>
      <c r="D27" s="34">
        <v>0</v>
      </c>
    </row>
    <row r="28" spans="1:7" ht="28.5" customHeight="1">
      <c r="A28" s="108" t="s">
        <v>219</v>
      </c>
      <c r="B28" s="109"/>
      <c r="C28" s="109"/>
      <c r="D28" s="109"/>
    </row>
    <row r="29" spans="1:7">
      <c r="A29" s="87" t="s">
        <v>70</v>
      </c>
      <c r="C29" s="113"/>
      <c r="D29" s="7"/>
      <c r="E29" s="4"/>
      <c r="F29" s="4"/>
      <c r="G29" s="7"/>
    </row>
    <row r="30" spans="1:7">
      <c r="B30"/>
      <c r="C30"/>
      <c r="D30"/>
    </row>
    <row r="31" spans="1:7">
      <c r="C31"/>
      <c r="D31"/>
    </row>
    <row r="32" spans="1:7">
      <c r="B32" s="107"/>
      <c r="C32" s="19"/>
      <c r="D32" s="11"/>
    </row>
    <row r="33" spans="2:4">
      <c r="C33" s="11"/>
      <c r="D33"/>
    </row>
    <row r="34" spans="2:4">
      <c r="C34"/>
      <c r="D34"/>
    </row>
    <row r="35" spans="2:4">
      <c r="B35" s="107"/>
      <c r="C35" s="107"/>
      <c r="D35" s="107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87"/>
    <col min="2" max="2" width="36.85546875" style="87" customWidth="1"/>
    <col min="3" max="3" width="23" style="87" customWidth="1"/>
    <col min="4" max="4" width="19.85546875" style="87" customWidth="1"/>
    <col min="5" max="5" width="18.140625" style="87" customWidth="1"/>
    <col min="6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152</v>
      </c>
      <c r="C3" s="404"/>
      <c r="D3" s="404"/>
      <c r="E3" s="404"/>
    </row>
    <row r="4" spans="2:6" ht="15">
      <c r="B4" s="404" t="s">
        <v>141</v>
      </c>
      <c r="C4" s="404"/>
      <c r="D4" s="404"/>
      <c r="E4" s="404"/>
    </row>
    <row r="5" spans="2:6" ht="15">
      <c r="B5" s="404" t="s">
        <v>265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s="92" customFormat="1" ht="21.75" customHeight="1">
      <c r="B7" s="89"/>
      <c r="C7" s="90" t="s">
        <v>56</v>
      </c>
      <c r="D7" s="312" t="s">
        <v>137</v>
      </c>
      <c r="E7" s="313"/>
    </row>
    <row r="8" spans="2:6" s="92" customFormat="1" ht="21.75" customHeight="1">
      <c r="B8" s="93" t="s">
        <v>3</v>
      </c>
      <c r="C8" s="94" t="s">
        <v>4</v>
      </c>
      <c r="D8" s="400" t="s">
        <v>63</v>
      </c>
      <c r="E8" s="402" t="s">
        <v>64</v>
      </c>
    </row>
    <row r="9" spans="2:6" s="92" customFormat="1" ht="21.75" customHeight="1" thickBot="1">
      <c r="B9" s="96"/>
      <c r="C9" s="97" t="s">
        <v>39</v>
      </c>
      <c r="D9" s="401" t="s">
        <v>35</v>
      </c>
      <c r="E9" s="403" t="s">
        <v>35</v>
      </c>
    </row>
    <row r="10" spans="2:6" ht="21.75" customHeight="1">
      <c r="B10" s="261" t="s">
        <v>120</v>
      </c>
      <c r="C10" s="101">
        <v>1</v>
      </c>
      <c r="D10" s="101">
        <v>1</v>
      </c>
      <c r="E10" s="102" t="s">
        <v>138</v>
      </c>
      <c r="F10" s="103"/>
    </row>
    <row r="11" spans="2:6">
      <c r="B11" s="262" t="s">
        <v>121</v>
      </c>
      <c r="C11" s="105" t="s">
        <v>224</v>
      </c>
      <c r="D11" s="105" t="s">
        <v>138</v>
      </c>
      <c r="E11" s="106" t="s">
        <v>138</v>
      </c>
    </row>
    <row r="12" spans="2:6">
      <c r="B12" s="262" t="s">
        <v>122</v>
      </c>
      <c r="C12" s="105" t="s">
        <v>138</v>
      </c>
      <c r="D12" s="105" t="s">
        <v>138</v>
      </c>
      <c r="E12" s="106" t="s">
        <v>138</v>
      </c>
    </row>
    <row r="13" spans="2:6">
      <c r="B13" s="262" t="s">
        <v>123</v>
      </c>
      <c r="C13" s="105" t="s">
        <v>138</v>
      </c>
      <c r="D13" s="105" t="s">
        <v>138</v>
      </c>
      <c r="E13" s="106" t="s">
        <v>138</v>
      </c>
    </row>
    <row r="14" spans="2:6">
      <c r="B14" s="262" t="s">
        <v>124</v>
      </c>
      <c r="C14" s="105" t="s">
        <v>138</v>
      </c>
      <c r="D14" s="105" t="s">
        <v>138</v>
      </c>
      <c r="E14" s="106" t="s">
        <v>138</v>
      </c>
      <c r="F14" s="107"/>
    </row>
    <row r="15" spans="2:6">
      <c r="B15" s="262" t="s">
        <v>125</v>
      </c>
      <c r="C15" s="105" t="s">
        <v>138</v>
      </c>
      <c r="D15" s="105" t="s">
        <v>138</v>
      </c>
      <c r="E15" s="106" t="s">
        <v>138</v>
      </c>
      <c r="F15" s="107"/>
    </row>
    <row r="16" spans="2:6">
      <c r="B16" s="262" t="s">
        <v>126</v>
      </c>
      <c r="C16" s="105" t="s">
        <v>138</v>
      </c>
      <c r="D16" s="105" t="s">
        <v>138</v>
      </c>
      <c r="E16" s="106" t="s">
        <v>138</v>
      </c>
      <c r="F16" s="107"/>
    </row>
    <row r="17" spans="2:8">
      <c r="B17" s="262" t="s">
        <v>127</v>
      </c>
      <c r="C17" s="105" t="s">
        <v>138</v>
      </c>
      <c r="D17" s="105" t="s">
        <v>138</v>
      </c>
      <c r="E17" s="106" t="s">
        <v>138</v>
      </c>
      <c r="F17" s="107"/>
    </row>
    <row r="18" spans="2:8">
      <c r="B18" s="262" t="s">
        <v>128</v>
      </c>
      <c r="C18" s="105" t="s">
        <v>138</v>
      </c>
      <c r="D18" s="105" t="s">
        <v>138</v>
      </c>
      <c r="E18" s="106" t="s">
        <v>138</v>
      </c>
      <c r="F18" s="107"/>
    </row>
    <row r="19" spans="2:8">
      <c r="B19" s="262" t="s">
        <v>129</v>
      </c>
      <c r="C19" s="105" t="s">
        <v>138</v>
      </c>
      <c r="D19" s="105" t="s">
        <v>138</v>
      </c>
      <c r="E19" s="106" t="s">
        <v>138</v>
      </c>
      <c r="F19" s="107"/>
    </row>
    <row r="20" spans="2:8">
      <c r="B20" s="262" t="s">
        <v>130</v>
      </c>
      <c r="C20" s="105">
        <v>1</v>
      </c>
      <c r="D20" s="105">
        <v>1</v>
      </c>
      <c r="E20" s="106" t="s">
        <v>138</v>
      </c>
      <c r="F20" s="107"/>
    </row>
    <row r="21" spans="2:8">
      <c r="B21" s="262" t="s">
        <v>131</v>
      </c>
      <c r="C21" s="105">
        <v>1</v>
      </c>
      <c r="D21" s="105">
        <v>1</v>
      </c>
      <c r="E21" s="106" t="s">
        <v>138</v>
      </c>
      <c r="F21" s="107"/>
    </row>
    <row r="22" spans="2:8">
      <c r="B22" s="262" t="s">
        <v>132</v>
      </c>
      <c r="C22" s="105" t="s">
        <v>138</v>
      </c>
      <c r="D22" s="105" t="s">
        <v>138</v>
      </c>
      <c r="E22" s="106" t="s">
        <v>138</v>
      </c>
      <c r="F22" s="107"/>
    </row>
    <row r="23" spans="2:8">
      <c r="B23" s="262" t="s">
        <v>133</v>
      </c>
      <c r="C23" s="263" t="s">
        <v>138</v>
      </c>
      <c r="D23" s="263" t="s">
        <v>138</v>
      </c>
      <c r="E23" s="264" t="s">
        <v>138</v>
      </c>
      <c r="F23" s="107"/>
    </row>
    <row r="24" spans="2:8">
      <c r="B24" s="262" t="s">
        <v>134</v>
      </c>
      <c r="C24" s="105">
        <v>4</v>
      </c>
      <c r="D24" s="105">
        <v>4</v>
      </c>
      <c r="E24" s="106" t="s">
        <v>138</v>
      </c>
      <c r="F24" s="107"/>
    </row>
    <row r="25" spans="2:8">
      <c r="B25" s="262" t="s">
        <v>135</v>
      </c>
      <c r="C25" s="105">
        <v>3</v>
      </c>
      <c r="D25" s="105">
        <v>3</v>
      </c>
      <c r="E25" s="106" t="s">
        <v>138</v>
      </c>
      <c r="F25" s="107"/>
    </row>
    <row r="26" spans="2:8">
      <c r="B26" s="262" t="s">
        <v>136</v>
      </c>
      <c r="C26" s="105" t="s">
        <v>138</v>
      </c>
      <c r="D26" s="105" t="s">
        <v>138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10</v>
      </c>
      <c r="D28" s="33">
        <v>10</v>
      </c>
      <c r="E28" s="34">
        <v>0</v>
      </c>
    </row>
    <row r="29" spans="2:8" ht="24.75" customHeight="1">
      <c r="B29" s="108" t="s">
        <v>219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11" priority="2" stopIfTrue="1" operator="notEqual">
      <formula>C14</formula>
    </cfRule>
  </conditionalFormatting>
  <conditionalFormatting sqref="F14:F26">
    <cfRule type="cellIs" dxfId="1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5.85546875" style="87" customWidth="1"/>
    <col min="2" max="2" width="39.140625" style="87" customWidth="1"/>
    <col min="3" max="3" width="22.5703125" style="87" customWidth="1"/>
    <col min="4" max="4" width="21.42578125" style="87" customWidth="1"/>
    <col min="5" max="5" width="19.28515625" style="87" customWidth="1"/>
    <col min="6" max="6" width="5.42578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153</v>
      </c>
      <c r="C3" s="404"/>
      <c r="D3" s="404"/>
      <c r="E3" s="404"/>
    </row>
    <row r="4" spans="2:6" ht="15">
      <c r="B4" s="404" t="s">
        <v>140</v>
      </c>
      <c r="C4" s="404"/>
      <c r="D4" s="404"/>
      <c r="E4" s="404"/>
    </row>
    <row r="5" spans="2:6" ht="15">
      <c r="B5" s="404" t="s">
        <v>265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ht="24" customHeight="1">
      <c r="B7" s="89"/>
      <c r="C7" s="90" t="s">
        <v>56</v>
      </c>
      <c r="D7" s="312" t="s">
        <v>137</v>
      </c>
      <c r="E7" s="313"/>
    </row>
    <row r="8" spans="2:6">
      <c r="B8" s="93" t="s">
        <v>3</v>
      </c>
      <c r="C8" s="94" t="s">
        <v>4</v>
      </c>
      <c r="D8" s="400" t="s">
        <v>63</v>
      </c>
      <c r="E8" s="402" t="s">
        <v>64</v>
      </c>
    </row>
    <row r="9" spans="2:6" ht="13.5" thickBot="1">
      <c r="B9" s="96"/>
      <c r="C9" s="97" t="s">
        <v>39</v>
      </c>
      <c r="D9" s="401" t="s">
        <v>35</v>
      </c>
      <c r="E9" s="403" t="s">
        <v>35</v>
      </c>
    </row>
    <row r="10" spans="2:6" ht="24" customHeight="1">
      <c r="B10" s="261" t="s">
        <v>120</v>
      </c>
      <c r="C10" s="101">
        <v>17</v>
      </c>
      <c r="D10" s="101">
        <v>17</v>
      </c>
      <c r="E10" s="102" t="s">
        <v>138</v>
      </c>
      <c r="F10" s="103"/>
    </row>
    <row r="11" spans="2:6">
      <c r="B11" s="262" t="s">
        <v>121</v>
      </c>
      <c r="C11" s="105">
        <v>24</v>
      </c>
      <c r="D11" s="105">
        <v>24</v>
      </c>
      <c r="E11" s="106" t="s">
        <v>138</v>
      </c>
    </row>
    <row r="12" spans="2:6">
      <c r="B12" s="262" t="s">
        <v>122</v>
      </c>
      <c r="C12" s="105">
        <v>2</v>
      </c>
      <c r="D12" s="105">
        <v>2</v>
      </c>
      <c r="E12" s="106" t="s">
        <v>138</v>
      </c>
    </row>
    <row r="13" spans="2:6">
      <c r="B13" s="262" t="s">
        <v>123</v>
      </c>
      <c r="C13" s="105">
        <v>8</v>
      </c>
      <c r="D13" s="105">
        <v>8</v>
      </c>
      <c r="E13" s="106" t="s">
        <v>138</v>
      </c>
    </row>
    <row r="14" spans="2:6">
      <c r="B14" s="262" t="s">
        <v>124</v>
      </c>
      <c r="C14" s="105">
        <v>11</v>
      </c>
      <c r="D14" s="105">
        <v>11</v>
      </c>
      <c r="E14" s="106" t="s">
        <v>138</v>
      </c>
      <c r="F14" s="107"/>
    </row>
    <row r="15" spans="2:6">
      <c r="B15" s="262" t="s">
        <v>125</v>
      </c>
      <c r="C15" s="105">
        <v>2</v>
      </c>
      <c r="D15" s="105">
        <v>2</v>
      </c>
      <c r="E15" s="106" t="s">
        <v>138</v>
      </c>
      <c r="F15" s="107"/>
    </row>
    <row r="16" spans="2:6">
      <c r="B16" s="262" t="s">
        <v>126</v>
      </c>
      <c r="C16" s="105">
        <v>91</v>
      </c>
      <c r="D16" s="105">
        <v>91</v>
      </c>
      <c r="E16" s="106" t="s">
        <v>138</v>
      </c>
      <c r="F16" s="107"/>
    </row>
    <row r="17" spans="2:8">
      <c r="B17" s="262" t="s">
        <v>127</v>
      </c>
      <c r="C17" s="105">
        <v>37</v>
      </c>
      <c r="D17" s="105">
        <v>35</v>
      </c>
      <c r="E17" s="106" t="s">
        <v>138</v>
      </c>
      <c r="F17" s="107"/>
    </row>
    <row r="18" spans="2:8">
      <c r="B18" s="262" t="s">
        <v>128</v>
      </c>
      <c r="C18" s="105">
        <v>3</v>
      </c>
      <c r="D18" s="105">
        <v>3</v>
      </c>
      <c r="E18" s="106" t="s">
        <v>138</v>
      </c>
      <c r="F18" s="107"/>
    </row>
    <row r="19" spans="2:8">
      <c r="B19" s="262" t="s">
        <v>129</v>
      </c>
      <c r="C19" s="105">
        <v>41</v>
      </c>
      <c r="D19" s="105">
        <v>36</v>
      </c>
      <c r="E19" s="106">
        <v>4</v>
      </c>
      <c r="F19" s="107"/>
    </row>
    <row r="20" spans="2:8">
      <c r="B20" s="262" t="s">
        <v>130</v>
      </c>
      <c r="C20" s="105">
        <v>2</v>
      </c>
      <c r="D20" s="105">
        <v>2</v>
      </c>
      <c r="E20" s="106" t="s">
        <v>138</v>
      </c>
      <c r="F20" s="107"/>
    </row>
    <row r="21" spans="2:8">
      <c r="B21" s="262" t="s">
        <v>131</v>
      </c>
      <c r="C21" s="105">
        <v>32</v>
      </c>
      <c r="D21" s="105">
        <v>31</v>
      </c>
      <c r="E21" s="106" t="s">
        <v>138</v>
      </c>
      <c r="F21" s="107"/>
    </row>
    <row r="22" spans="2:8">
      <c r="B22" s="262" t="s">
        <v>132</v>
      </c>
      <c r="C22" s="105">
        <v>15</v>
      </c>
      <c r="D22" s="105">
        <v>10</v>
      </c>
      <c r="E22" s="106" t="s">
        <v>138</v>
      </c>
      <c r="F22" s="107"/>
    </row>
    <row r="23" spans="2:8">
      <c r="B23" s="262" t="s">
        <v>133</v>
      </c>
      <c r="C23" s="263">
        <v>18</v>
      </c>
      <c r="D23" s="263">
        <v>18</v>
      </c>
      <c r="E23" s="264" t="s">
        <v>138</v>
      </c>
      <c r="F23" s="107"/>
    </row>
    <row r="24" spans="2:8">
      <c r="B24" s="262" t="s">
        <v>134</v>
      </c>
      <c r="C24" s="105">
        <v>7</v>
      </c>
      <c r="D24" s="105">
        <v>7</v>
      </c>
      <c r="E24" s="106" t="s">
        <v>138</v>
      </c>
      <c r="F24" s="107"/>
    </row>
    <row r="25" spans="2:8">
      <c r="B25" s="262" t="s">
        <v>135</v>
      </c>
      <c r="C25" s="105">
        <v>24</v>
      </c>
      <c r="D25" s="105">
        <v>19</v>
      </c>
      <c r="E25" s="106" t="s">
        <v>138</v>
      </c>
      <c r="F25" s="107"/>
    </row>
    <row r="26" spans="2:8">
      <c r="B26" s="262" t="s">
        <v>136</v>
      </c>
      <c r="C26" s="105">
        <v>3</v>
      </c>
      <c r="D26" s="105">
        <v>3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339</v>
      </c>
      <c r="D28" s="33">
        <v>320</v>
      </c>
      <c r="E28" s="34">
        <v>4</v>
      </c>
    </row>
    <row r="29" spans="2:8" ht="22.5" customHeight="1">
      <c r="B29" s="108" t="s">
        <v>219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1:E1"/>
    <mergeCell ref="B3:E3"/>
    <mergeCell ref="D7:E7"/>
    <mergeCell ref="B4:E4"/>
    <mergeCell ref="B5:E5"/>
  </mergeCells>
  <phoneticPr fontId="7" type="noConversion"/>
  <conditionalFormatting sqref="F14:F26">
    <cfRule type="cellIs" dxfId="9" priority="2" stopIfTrue="1" operator="notEqual">
      <formula>C14</formula>
    </cfRule>
  </conditionalFormatting>
  <conditionalFormatting sqref="F14:F26">
    <cfRule type="cellIs" dxfId="8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B1:H39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87"/>
    <col min="2" max="2" width="36" style="87" customWidth="1"/>
    <col min="3" max="3" width="22.5703125" style="87" customWidth="1"/>
    <col min="4" max="4" width="21.42578125" style="87" customWidth="1"/>
    <col min="5" max="5" width="19.28515625" style="87" customWidth="1"/>
    <col min="6" max="6" width="12.42578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154</v>
      </c>
      <c r="C3" s="404"/>
      <c r="D3" s="404"/>
      <c r="E3" s="404"/>
    </row>
    <row r="4" spans="2:6" ht="15">
      <c r="B4" s="404" t="s">
        <v>142</v>
      </c>
      <c r="C4" s="404"/>
      <c r="D4" s="404"/>
      <c r="E4" s="404"/>
    </row>
    <row r="5" spans="2:6" ht="15">
      <c r="B5" s="404" t="s">
        <v>266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s="92" customFormat="1" ht="21.75" customHeight="1">
      <c r="B7" s="89"/>
      <c r="C7" s="90" t="s">
        <v>56</v>
      </c>
      <c r="D7" s="312" t="s">
        <v>137</v>
      </c>
      <c r="E7" s="313"/>
    </row>
    <row r="8" spans="2:6" s="92" customFormat="1" ht="21.75" customHeight="1">
      <c r="B8" s="93" t="s">
        <v>3</v>
      </c>
      <c r="C8" s="94" t="s">
        <v>4</v>
      </c>
      <c r="D8" s="400" t="s">
        <v>63</v>
      </c>
      <c r="E8" s="402" t="s">
        <v>64</v>
      </c>
    </row>
    <row r="9" spans="2:6" s="92" customFormat="1" ht="21.75" customHeight="1" thickBot="1">
      <c r="B9" s="96"/>
      <c r="C9" s="97" t="s">
        <v>39</v>
      </c>
      <c r="D9" s="401" t="s">
        <v>35</v>
      </c>
      <c r="E9" s="403" t="s">
        <v>35</v>
      </c>
    </row>
    <row r="10" spans="2:6" ht="24" customHeight="1">
      <c r="B10" s="261" t="s">
        <v>120</v>
      </c>
      <c r="C10" s="101">
        <v>109</v>
      </c>
      <c r="D10" s="101">
        <v>101</v>
      </c>
      <c r="E10" s="102">
        <v>8</v>
      </c>
      <c r="F10" s="103"/>
    </row>
    <row r="11" spans="2:6">
      <c r="B11" s="262" t="s">
        <v>121</v>
      </c>
      <c r="C11" s="105">
        <v>24</v>
      </c>
      <c r="D11" s="105">
        <v>24</v>
      </c>
      <c r="E11" s="106" t="s">
        <v>138</v>
      </c>
    </row>
    <row r="12" spans="2:6">
      <c r="B12" s="262" t="s">
        <v>122</v>
      </c>
      <c r="C12" s="105">
        <v>5</v>
      </c>
      <c r="D12" s="105">
        <v>5</v>
      </c>
      <c r="E12" s="106" t="s">
        <v>138</v>
      </c>
    </row>
    <row r="13" spans="2:6">
      <c r="B13" s="262" t="s">
        <v>123</v>
      </c>
      <c r="C13" s="105">
        <v>41</v>
      </c>
      <c r="D13" s="105">
        <v>41</v>
      </c>
      <c r="E13" s="106" t="s">
        <v>138</v>
      </c>
    </row>
    <row r="14" spans="2:6">
      <c r="B14" s="262" t="s">
        <v>124</v>
      </c>
      <c r="C14" s="105">
        <v>85</v>
      </c>
      <c r="D14" s="105">
        <v>85</v>
      </c>
      <c r="E14" s="106" t="s">
        <v>138</v>
      </c>
      <c r="F14" s="107"/>
    </row>
    <row r="15" spans="2:6">
      <c r="B15" s="262" t="s">
        <v>125</v>
      </c>
      <c r="C15" s="105">
        <v>76</v>
      </c>
      <c r="D15" s="105">
        <v>76</v>
      </c>
      <c r="E15" s="106" t="s">
        <v>138</v>
      </c>
      <c r="F15" s="107"/>
    </row>
    <row r="16" spans="2:6">
      <c r="B16" s="262" t="s">
        <v>126</v>
      </c>
      <c r="C16" s="105">
        <v>563</v>
      </c>
      <c r="D16" s="105">
        <v>563</v>
      </c>
      <c r="E16" s="106" t="s">
        <v>138</v>
      </c>
      <c r="F16" s="107"/>
    </row>
    <row r="17" spans="2:8">
      <c r="B17" s="262" t="s">
        <v>127</v>
      </c>
      <c r="C17" s="105">
        <v>908</v>
      </c>
      <c r="D17" s="105">
        <v>908</v>
      </c>
      <c r="E17" s="106" t="s">
        <v>138</v>
      </c>
      <c r="F17" s="107"/>
    </row>
    <row r="18" spans="2:8">
      <c r="B18" s="262" t="s">
        <v>128</v>
      </c>
      <c r="C18" s="105">
        <v>19</v>
      </c>
      <c r="D18" s="105">
        <v>17</v>
      </c>
      <c r="E18" s="106" t="s">
        <v>138</v>
      </c>
      <c r="F18" s="107"/>
    </row>
    <row r="19" spans="2:8">
      <c r="B19" s="262" t="s">
        <v>129</v>
      </c>
      <c r="C19" s="105">
        <v>752</v>
      </c>
      <c r="D19" s="105">
        <v>752</v>
      </c>
      <c r="E19" s="106" t="s">
        <v>138</v>
      </c>
      <c r="F19" s="107"/>
    </row>
    <row r="20" spans="2:8">
      <c r="B20" s="262" t="s">
        <v>130</v>
      </c>
      <c r="C20" s="105">
        <v>5</v>
      </c>
      <c r="D20" s="105">
        <v>5</v>
      </c>
      <c r="E20" s="106" t="s">
        <v>138</v>
      </c>
      <c r="F20" s="107"/>
    </row>
    <row r="21" spans="2:8">
      <c r="B21" s="262" t="s">
        <v>131</v>
      </c>
      <c r="C21" s="105">
        <v>551</v>
      </c>
      <c r="D21" s="105">
        <v>550</v>
      </c>
      <c r="E21" s="106" t="s">
        <v>138</v>
      </c>
      <c r="F21" s="107"/>
    </row>
    <row r="22" spans="2:8">
      <c r="B22" s="262" t="s">
        <v>132</v>
      </c>
      <c r="C22" s="105">
        <v>109</v>
      </c>
      <c r="D22" s="105">
        <v>109</v>
      </c>
      <c r="E22" s="106" t="s">
        <v>138</v>
      </c>
      <c r="F22" s="107"/>
    </row>
    <row r="23" spans="2:8">
      <c r="B23" s="262" t="s">
        <v>133</v>
      </c>
      <c r="C23" s="263">
        <v>40</v>
      </c>
      <c r="D23" s="263">
        <v>40</v>
      </c>
      <c r="E23" s="106" t="s">
        <v>138</v>
      </c>
      <c r="F23" s="107"/>
    </row>
    <row r="24" spans="2:8">
      <c r="B24" s="262" t="s">
        <v>134</v>
      </c>
      <c r="C24" s="105">
        <v>393</v>
      </c>
      <c r="D24" s="105">
        <v>392</v>
      </c>
      <c r="E24" s="106" t="s">
        <v>138</v>
      </c>
      <c r="F24" s="107"/>
    </row>
    <row r="25" spans="2:8">
      <c r="B25" s="262" t="s">
        <v>135</v>
      </c>
      <c r="C25" s="105">
        <v>353</v>
      </c>
      <c r="D25" s="105">
        <v>340</v>
      </c>
      <c r="E25" s="106" t="s">
        <v>138</v>
      </c>
      <c r="F25" s="107"/>
    </row>
    <row r="26" spans="2:8">
      <c r="B26" s="262" t="s">
        <v>136</v>
      </c>
      <c r="C26" s="105">
        <v>16</v>
      </c>
      <c r="D26" s="105">
        <v>16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4051</v>
      </c>
      <c r="D28" s="33">
        <v>4025</v>
      </c>
      <c r="E28" s="34">
        <v>8</v>
      </c>
    </row>
    <row r="29" spans="2:8" ht="27" customHeight="1">
      <c r="B29" s="108" t="s">
        <v>219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7" priority="2" stopIfTrue="1" operator="notEqual">
      <formula>C14</formula>
    </cfRule>
  </conditionalFormatting>
  <conditionalFormatting sqref="F14:F26">
    <cfRule type="cellIs" dxfId="6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O57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9.85546875" style="114" customWidth="1"/>
    <col min="2" max="4" width="29.5703125" style="114" customWidth="1"/>
    <col min="5" max="5" width="7.85546875" style="114" customWidth="1"/>
    <col min="6" max="16384" width="19.140625" style="114"/>
  </cols>
  <sheetData>
    <row r="1" spans="1:15" ht="18">
      <c r="A1" s="310" t="s">
        <v>47</v>
      </c>
      <c r="B1" s="310"/>
      <c r="C1" s="310"/>
      <c r="D1" s="310"/>
    </row>
    <row r="3" spans="1:15" ht="15">
      <c r="A3" s="323" t="s">
        <v>143</v>
      </c>
      <c r="B3" s="323"/>
      <c r="C3" s="323"/>
      <c r="D3" s="323"/>
      <c r="E3" s="45"/>
      <c r="F3" s="125"/>
      <c r="G3" s="125"/>
      <c r="H3" s="125"/>
      <c r="I3" s="125"/>
      <c r="J3" s="125"/>
      <c r="K3" s="125"/>
    </row>
    <row r="4" spans="1:15" ht="15">
      <c r="A4" s="324" t="s">
        <v>222</v>
      </c>
      <c r="B4" s="324"/>
      <c r="C4" s="324"/>
      <c r="D4" s="324"/>
      <c r="E4" s="46"/>
    </row>
    <row r="5" spans="1:15" ht="13.5" thickBot="1">
      <c r="A5" s="126"/>
      <c r="B5" s="126"/>
      <c r="C5" s="126"/>
      <c r="D5" s="126"/>
    </row>
    <row r="6" spans="1:15" ht="24.75" customHeight="1">
      <c r="A6" s="127"/>
      <c r="B6" s="321" t="s">
        <v>48</v>
      </c>
      <c r="C6" s="322"/>
      <c r="D6" s="325" t="s">
        <v>31</v>
      </c>
      <c r="E6" s="125"/>
      <c r="F6" s="125"/>
      <c r="G6" s="125"/>
      <c r="H6" s="125"/>
      <c r="I6" s="125"/>
      <c r="J6" s="125"/>
      <c r="K6" s="125"/>
    </row>
    <row r="7" spans="1:15" ht="21.75" customHeight="1">
      <c r="A7" s="128" t="s">
        <v>3</v>
      </c>
      <c r="B7" s="129" t="s">
        <v>32</v>
      </c>
      <c r="C7" s="129" t="s">
        <v>33</v>
      </c>
      <c r="D7" s="326"/>
      <c r="E7" s="125"/>
      <c r="F7" s="125"/>
      <c r="G7" s="125"/>
      <c r="H7" s="125"/>
      <c r="I7" s="125"/>
      <c r="J7" s="125"/>
      <c r="K7" s="125"/>
    </row>
    <row r="8" spans="1:15" ht="31.5" customHeight="1" thickBot="1">
      <c r="A8" s="130"/>
      <c r="B8" s="131" t="s">
        <v>51</v>
      </c>
      <c r="C8" s="131" t="s">
        <v>51</v>
      </c>
      <c r="D8" s="132" t="s">
        <v>51</v>
      </c>
      <c r="E8" s="125"/>
      <c r="F8" s="125"/>
      <c r="G8" s="125"/>
      <c r="H8" s="125"/>
      <c r="I8" s="125"/>
      <c r="J8" s="125"/>
      <c r="K8" s="125"/>
    </row>
    <row r="9" spans="1:15" ht="21.75" customHeight="1">
      <c r="A9" s="133" t="s">
        <v>7</v>
      </c>
      <c r="B9" s="101">
        <v>0</v>
      </c>
      <c r="C9" s="101">
        <v>445</v>
      </c>
      <c r="D9" s="102">
        <v>79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>
      <c r="A10" s="135" t="s">
        <v>8</v>
      </c>
      <c r="B10" s="105">
        <v>0</v>
      </c>
      <c r="C10" s="105">
        <v>0</v>
      </c>
      <c r="D10" s="106">
        <v>13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>
      <c r="A11" s="135" t="s">
        <v>9</v>
      </c>
      <c r="B11" s="105">
        <v>0</v>
      </c>
      <c r="C11" s="105">
        <v>0</v>
      </c>
      <c r="D11" s="106">
        <v>4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5">
      <c r="A12" s="135" t="s">
        <v>10</v>
      </c>
      <c r="B12" s="105">
        <v>12</v>
      </c>
      <c r="C12" s="105">
        <v>141</v>
      </c>
      <c r="D12" s="106">
        <v>26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>
      <c r="A13" s="135" t="s">
        <v>11</v>
      </c>
      <c r="B13" s="105">
        <v>1217</v>
      </c>
      <c r="C13" s="105">
        <v>1388</v>
      </c>
      <c r="D13" s="106">
        <v>40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5">
      <c r="A14" s="135" t="s">
        <v>12</v>
      </c>
      <c r="B14" s="105">
        <v>971</v>
      </c>
      <c r="C14" s="105">
        <v>2075</v>
      </c>
      <c r="D14" s="106">
        <v>16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>
      <c r="A15" s="135" t="s">
        <v>13</v>
      </c>
      <c r="B15" s="105">
        <v>5301</v>
      </c>
      <c r="C15" s="105">
        <v>1628</v>
      </c>
      <c r="D15" s="106">
        <v>92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15">
      <c r="A16" s="135" t="s">
        <v>14</v>
      </c>
      <c r="B16" s="105">
        <v>7206</v>
      </c>
      <c r="C16" s="105">
        <v>1666</v>
      </c>
      <c r="D16" s="106">
        <v>731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>
      <c r="A17" s="135" t="s">
        <v>15</v>
      </c>
      <c r="B17" s="105">
        <v>160</v>
      </c>
      <c r="C17" s="105">
        <v>74</v>
      </c>
      <c r="D17" s="106">
        <v>17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>
      <c r="A18" s="135" t="s">
        <v>16</v>
      </c>
      <c r="B18" s="105">
        <v>65</v>
      </c>
      <c r="C18" s="105">
        <v>944</v>
      </c>
      <c r="D18" s="106">
        <v>117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15">
      <c r="A19" s="135" t="s">
        <v>17</v>
      </c>
      <c r="B19" s="105">
        <v>92</v>
      </c>
      <c r="C19" s="105">
        <v>109</v>
      </c>
      <c r="D19" s="106">
        <v>34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>
      <c r="A20" s="135" t="s">
        <v>18</v>
      </c>
      <c r="B20" s="105">
        <v>4006</v>
      </c>
      <c r="C20" s="105">
        <v>11756</v>
      </c>
      <c r="D20" s="106">
        <v>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>
      <c r="A21" s="135" t="s">
        <v>19</v>
      </c>
      <c r="B21" s="105">
        <v>6674</v>
      </c>
      <c r="C21" s="105">
        <v>3112</v>
      </c>
      <c r="D21" s="106">
        <v>928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>
      <c r="A22" s="135" t="s">
        <v>20</v>
      </c>
      <c r="B22" s="105">
        <v>4175</v>
      </c>
      <c r="C22" s="105">
        <v>1554</v>
      </c>
      <c r="D22" s="106">
        <v>86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135" t="s">
        <v>21</v>
      </c>
      <c r="B23" s="105">
        <v>2668</v>
      </c>
      <c r="C23" s="105">
        <v>489</v>
      </c>
      <c r="D23" s="106">
        <v>69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135" t="s">
        <v>22</v>
      </c>
      <c r="B24" s="105">
        <v>53820</v>
      </c>
      <c r="C24" s="105">
        <v>1637</v>
      </c>
      <c r="D24" s="106">
        <v>1272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>
      <c r="A25" s="135" t="s">
        <v>23</v>
      </c>
      <c r="B25" s="105">
        <v>129</v>
      </c>
      <c r="C25" s="105">
        <v>869</v>
      </c>
      <c r="D25" s="106">
        <v>149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>
      <c r="A26" s="135"/>
      <c r="B26" s="105"/>
      <c r="C26" s="105"/>
      <c r="D26" s="106"/>
      <c r="E26" s="125"/>
      <c r="F26" s="125"/>
      <c r="G26" s="134"/>
      <c r="H26" s="125"/>
      <c r="I26" s="134"/>
      <c r="J26" s="125"/>
      <c r="K26" s="134"/>
      <c r="L26" s="125"/>
      <c r="M26" s="134"/>
      <c r="N26" s="125"/>
      <c r="O26" s="134"/>
    </row>
    <row r="27" spans="1:15" ht="13.5" thickBot="1">
      <c r="A27" s="35" t="s">
        <v>61</v>
      </c>
      <c r="B27" s="33">
        <v>86496</v>
      </c>
      <c r="C27" s="33">
        <v>27888</v>
      </c>
      <c r="D27" s="34">
        <v>3682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>
      <c r="A28" s="136"/>
      <c r="B28" s="25"/>
      <c r="C28" s="25"/>
      <c r="D28" s="25"/>
    </row>
    <row r="29" spans="1:15">
      <c r="A29"/>
      <c r="B29" s="14"/>
      <c r="C29" s="14"/>
      <c r="D29" s="14"/>
      <c r="E29" s="14"/>
      <c r="F29" s="14"/>
      <c r="G29" s="14"/>
      <c r="H29" s="14"/>
      <c r="I29" s="14"/>
      <c r="J29" s="14"/>
    </row>
    <row r="30" spans="1:15">
      <c r="A30"/>
      <c r="B30"/>
      <c r="C30"/>
      <c r="D30"/>
      <c r="E30"/>
      <c r="F30"/>
      <c r="G30"/>
      <c r="H30"/>
      <c r="I30"/>
      <c r="J30"/>
    </row>
    <row r="31" spans="1:15" ht="13.5" thickBot="1">
      <c r="A31" s="26"/>
      <c r="B31" s="26"/>
      <c r="C31" s="26"/>
      <c r="D31" s="26"/>
    </row>
    <row r="32" spans="1:15" s="137" customFormat="1" ht="19.5" customHeight="1">
      <c r="A32" s="127"/>
      <c r="B32" s="321" t="s">
        <v>48</v>
      </c>
      <c r="C32" s="322"/>
      <c r="D32" s="325" t="s">
        <v>31</v>
      </c>
    </row>
    <row r="33" spans="1:4" s="137" customFormat="1" ht="21.75" customHeight="1">
      <c r="A33" s="128" t="s">
        <v>3</v>
      </c>
      <c r="B33" s="129" t="s">
        <v>32</v>
      </c>
      <c r="C33" s="129" t="s">
        <v>33</v>
      </c>
      <c r="D33" s="326"/>
    </row>
    <row r="34" spans="1:4" s="137" customFormat="1" ht="27.75" customHeight="1" thickBot="1">
      <c r="A34" s="130"/>
      <c r="B34" s="131" t="s">
        <v>51</v>
      </c>
      <c r="C34" s="131" t="s">
        <v>51</v>
      </c>
      <c r="D34" s="132" t="s">
        <v>51</v>
      </c>
    </row>
    <row r="35" spans="1:4" ht="24.75" customHeight="1">
      <c r="A35" s="133" t="s">
        <v>7</v>
      </c>
      <c r="B35" s="105" t="s">
        <v>49</v>
      </c>
      <c r="C35" s="101">
        <v>445</v>
      </c>
      <c r="D35" s="102">
        <v>79</v>
      </c>
    </row>
    <row r="36" spans="1:4">
      <c r="A36" s="135" t="s">
        <v>8</v>
      </c>
      <c r="B36" s="105" t="s">
        <v>49</v>
      </c>
      <c r="C36" s="105" t="s">
        <v>49</v>
      </c>
      <c r="D36" s="106">
        <v>13</v>
      </c>
    </row>
    <row r="37" spans="1:4">
      <c r="A37" s="135" t="s">
        <v>9</v>
      </c>
      <c r="B37" s="105" t="s">
        <v>49</v>
      </c>
      <c r="C37" s="105" t="s">
        <v>49</v>
      </c>
      <c r="D37" s="106">
        <v>4</v>
      </c>
    </row>
    <row r="38" spans="1:4">
      <c r="A38" s="135" t="s">
        <v>10</v>
      </c>
      <c r="B38" s="105">
        <v>12</v>
      </c>
      <c r="C38" s="105">
        <v>141</v>
      </c>
      <c r="D38" s="106">
        <v>26</v>
      </c>
    </row>
    <row r="39" spans="1:4">
      <c r="A39" s="135" t="s">
        <v>11</v>
      </c>
      <c r="B39" s="105">
        <v>1217</v>
      </c>
      <c r="C39" s="105">
        <v>1388</v>
      </c>
      <c r="D39" s="106">
        <v>40</v>
      </c>
    </row>
    <row r="40" spans="1:4">
      <c r="A40" s="135" t="s">
        <v>12</v>
      </c>
      <c r="B40" s="105">
        <v>971</v>
      </c>
      <c r="C40" s="105">
        <v>2075</v>
      </c>
      <c r="D40" s="106">
        <v>16</v>
      </c>
    </row>
    <row r="41" spans="1:4">
      <c r="A41" s="135" t="s">
        <v>13</v>
      </c>
      <c r="B41" s="105">
        <v>5301</v>
      </c>
      <c r="C41" s="105">
        <v>1628</v>
      </c>
      <c r="D41" s="106">
        <v>92</v>
      </c>
    </row>
    <row r="42" spans="1:4">
      <c r="A42" s="135" t="s">
        <v>14</v>
      </c>
      <c r="B42" s="105">
        <v>7206</v>
      </c>
      <c r="C42" s="105">
        <v>1666</v>
      </c>
      <c r="D42" s="106">
        <v>731</v>
      </c>
    </row>
    <row r="43" spans="1:4">
      <c r="A43" s="135" t="s">
        <v>15</v>
      </c>
      <c r="B43" s="105">
        <v>160</v>
      </c>
      <c r="C43" s="105">
        <v>74</v>
      </c>
      <c r="D43" s="106">
        <v>17</v>
      </c>
    </row>
    <row r="44" spans="1:4">
      <c r="A44" s="135" t="s">
        <v>16</v>
      </c>
      <c r="B44" s="105">
        <v>65</v>
      </c>
      <c r="C44" s="105">
        <v>944</v>
      </c>
      <c r="D44" s="106">
        <v>117</v>
      </c>
    </row>
    <row r="45" spans="1:4">
      <c r="A45" s="135" t="s">
        <v>17</v>
      </c>
      <c r="B45" s="105">
        <v>92</v>
      </c>
      <c r="C45" s="105">
        <v>109</v>
      </c>
      <c r="D45" s="106">
        <v>34</v>
      </c>
    </row>
    <row r="46" spans="1:4">
      <c r="A46" s="135" t="s">
        <v>18</v>
      </c>
      <c r="B46" s="105">
        <v>4006</v>
      </c>
      <c r="C46" s="105">
        <v>11756</v>
      </c>
      <c r="D46" s="106">
        <v>9</v>
      </c>
    </row>
    <row r="47" spans="1:4">
      <c r="A47" s="135" t="s">
        <v>19</v>
      </c>
      <c r="B47" s="105">
        <v>6674</v>
      </c>
      <c r="C47" s="105">
        <v>3112</v>
      </c>
      <c r="D47" s="106">
        <v>928</v>
      </c>
    </row>
    <row r="48" spans="1:4">
      <c r="A48" s="135" t="s">
        <v>20</v>
      </c>
      <c r="B48" s="105">
        <v>4175</v>
      </c>
      <c r="C48" s="105">
        <v>1554</v>
      </c>
      <c r="D48" s="106">
        <v>86</v>
      </c>
    </row>
    <row r="49" spans="1:12">
      <c r="A49" s="135" t="s">
        <v>21</v>
      </c>
      <c r="B49" s="105">
        <v>2668</v>
      </c>
      <c r="C49" s="105">
        <v>489</v>
      </c>
      <c r="D49" s="106">
        <v>69</v>
      </c>
    </row>
    <row r="50" spans="1:12">
      <c r="A50" s="135" t="s">
        <v>22</v>
      </c>
      <c r="B50" s="105">
        <v>53820</v>
      </c>
      <c r="C50" s="105">
        <v>1637</v>
      </c>
      <c r="D50" s="106">
        <v>1272</v>
      </c>
    </row>
    <row r="51" spans="1:12">
      <c r="A51" s="135" t="s">
        <v>23</v>
      </c>
      <c r="B51" s="105">
        <v>129</v>
      </c>
      <c r="C51" s="105">
        <v>869</v>
      </c>
      <c r="D51" s="106">
        <v>149</v>
      </c>
    </row>
    <row r="52" spans="1:12">
      <c r="A52" s="135"/>
      <c r="B52" s="105"/>
      <c r="C52" s="105"/>
      <c r="D52" s="106"/>
    </row>
    <row r="53" spans="1:12" ht="13.5" thickBot="1">
      <c r="A53" s="35" t="s">
        <v>61</v>
      </c>
      <c r="B53" s="33">
        <v>86496</v>
      </c>
      <c r="C53" s="33">
        <v>27888</v>
      </c>
      <c r="D53" s="34">
        <v>3682</v>
      </c>
    </row>
    <row r="54" spans="1:12" s="87" customFormat="1" ht="18" customHeight="1">
      <c r="A54" s="108" t="s">
        <v>223</v>
      </c>
      <c r="B54" s="108"/>
      <c r="C54" s="109"/>
      <c r="D54" s="109"/>
    </row>
    <row r="55" spans="1:12" s="87" customFormat="1">
      <c r="A55" s="110"/>
    </row>
    <row r="56" spans="1:12" customFormat="1">
      <c r="A56" s="110"/>
      <c r="B56" s="110"/>
      <c r="C56" s="110"/>
      <c r="D56" s="110"/>
      <c r="J56" s="10"/>
      <c r="K56" s="10"/>
      <c r="L56" s="11"/>
    </row>
    <row r="57" spans="1:12" customFormat="1">
      <c r="A57" s="110"/>
      <c r="B57" s="110"/>
      <c r="C57" s="110"/>
      <c r="D57" s="110"/>
      <c r="E57" s="12"/>
      <c r="F57" s="12"/>
      <c r="G57" s="12"/>
      <c r="H57" s="12"/>
    </row>
  </sheetData>
  <mergeCells count="7">
    <mergeCell ref="B32:C32"/>
    <mergeCell ref="A1:D1"/>
    <mergeCell ref="A3:D3"/>
    <mergeCell ref="A4:D4"/>
    <mergeCell ref="D32:D33"/>
    <mergeCell ref="B6:C6"/>
    <mergeCell ref="D6:D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cellWatches>
    <cellWatch r="D25"/>
  </cellWatche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A1:G38"/>
  <sheetViews>
    <sheetView showGridLines="0" tabSelected="1" view="pageBreakPreview" topLeftCell="A13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37.42578125" style="87" customWidth="1"/>
    <col min="2" max="2" width="21" style="87" customWidth="1"/>
    <col min="3" max="3" width="21.42578125" style="87" customWidth="1"/>
    <col min="4" max="4" width="19.28515625" style="87" customWidth="1"/>
    <col min="5" max="5" width="7.570312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155</v>
      </c>
      <c r="B3" s="404"/>
      <c r="C3" s="404"/>
      <c r="D3" s="404"/>
    </row>
    <row r="4" spans="1:5" ht="15">
      <c r="A4" s="404" t="s">
        <v>267</v>
      </c>
      <c r="B4" s="404"/>
      <c r="C4" s="404"/>
      <c r="D4" s="404"/>
    </row>
    <row r="5" spans="1:5" ht="13.5" thickBot="1">
      <c r="A5" s="88"/>
      <c r="B5" s="88"/>
      <c r="C5" s="88"/>
      <c r="D5" s="88"/>
    </row>
    <row r="6" spans="1:5" ht="25.5" customHeight="1">
      <c r="A6" s="268"/>
      <c r="B6" s="405" t="s">
        <v>268</v>
      </c>
      <c r="C6" s="312" t="s">
        <v>137</v>
      </c>
      <c r="D6" s="313"/>
    </row>
    <row r="7" spans="1:5" ht="25.5" customHeight="1">
      <c r="A7" s="269" t="s">
        <v>3</v>
      </c>
      <c r="B7" s="406"/>
      <c r="C7" s="400" t="s">
        <v>63</v>
      </c>
      <c r="D7" s="402" t="s">
        <v>64</v>
      </c>
    </row>
    <row r="8" spans="1:5" ht="25.5" customHeight="1" thickBot="1">
      <c r="A8" s="270"/>
      <c r="B8" s="407"/>
      <c r="C8" s="401" t="s">
        <v>35</v>
      </c>
      <c r="D8" s="403" t="s">
        <v>35</v>
      </c>
    </row>
    <row r="9" spans="1:5" ht="19.5" customHeight="1">
      <c r="A9" s="261" t="s">
        <v>120</v>
      </c>
      <c r="B9" s="101">
        <v>8</v>
      </c>
      <c r="C9" s="101">
        <v>8</v>
      </c>
      <c r="D9" s="106" t="s">
        <v>138</v>
      </c>
      <c r="E9" s="103"/>
    </row>
    <row r="10" spans="1:5">
      <c r="A10" s="262" t="s">
        <v>121</v>
      </c>
      <c r="B10" s="105">
        <v>28</v>
      </c>
      <c r="C10" s="105">
        <v>28</v>
      </c>
      <c r="D10" s="106" t="s">
        <v>138</v>
      </c>
    </row>
    <row r="11" spans="1:5">
      <c r="A11" s="262" t="s">
        <v>122</v>
      </c>
      <c r="B11" s="106" t="s">
        <v>138</v>
      </c>
      <c r="C11" s="106" t="s">
        <v>138</v>
      </c>
      <c r="D11" s="106" t="s">
        <v>138</v>
      </c>
    </row>
    <row r="12" spans="1:5">
      <c r="A12" s="262" t="s">
        <v>123</v>
      </c>
      <c r="B12" s="105">
        <v>25</v>
      </c>
      <c r="C12" s="105">
        <v>25</v>
      </c>
      <c r="D12" s="106" t="s">
        <v>138</v>
      </c>
    </row>
    <row r="13" spans="1:5">
      <c r="A13" s="262" t="s">
        <v>124</v>
      </c>
      <c r="B13" s="105">
        <v>27</v>
      </c>
      <c r="C13" s="105">
        <v>27</v>
      </c>
      <c r="D13" s="106" t="s">
        <v>138</v>
      </c>
      <c r="E13" s="107"/>
    </row>
    <row r="14" spans="1:5">
      <c r="A14" s="262" t="s">
        <v>125</v>
      </c>
      <c r="B14" s="106" t="s">
        <v>138</v>
      </c>
      <c r="C14" s="106" t="s">
        <v>138</v>
      </c>
      <c r="D14" s="106" t="s">
        <v>138</v>
      </c>
      <c r="E14" s="107"/>
    </row>
    <row r="15" spans="1:5">
      <c r="A15" s="262" t="s">
        <v>126</v>
      </c>
      <c r="B15" s="105">
        <v>76</v>
      </c>
      <c r="C15" s="105">
        <v>76</v>
      </c>
      <c r="D15" s="106" t="s">
        <v>138</v>
      </c>
      <c r="E15" s="107"/>
    </row>
    <row r="16" spans="1:5">
      <c r="A16" s="262" t="s">
        <v>127</v>
      </c>
      <c r="B16" s="105">
        <v>95</v>
      </c>
      <c r="C16" s="105">
        <v>95</v>
      </c>
      <c r="D16" s="106" t="s">
        <v>138</v>
      </c>
      <c r="E16" s="107"/>
    </row>
    <row r="17" spans="1:7">
      <c r="A17" s="262" t="s">
        <v>128</v>
      </c>
      <c r="B17" s="105">
        <v>3</v>
      </c>
      <c r="C17" s="105">
        <v>3</v>
      </c>
      <c r="D17" s="106" t="s">
        <v>138</v>
      </c>
      <c r="E17" s="107"/>
    </row>
    <row r="18" spans="1:7">
      <c r="A18" s="262" t="s">
        <v>129</v>
      </c>
      <c r="B18" s="105">
        <v>137</v>
      </c>
      <c r="C18" s="105">
        <v>137</v>
      </c>
      <c r="D18" s="106" t="s">
        <v>138</v>
      </c>
      <c r="E18" s="107"/>
    </row>
    <row r="19" spans="1:7">
      <c r="A19" s="262" t="s">
        <v>130</v>
      </c>
      <c r="B19" s="105">
        <v>3</v>
      </c>
      <c r="C19" s="105">
        <v>3</v>
      </c>
      <c r="D19" s="106" t="s">
        <v>138</v>
      </c>
      <c r="E19" s="107"/>
    </row>
    <row r="20" spans="1:7">
      <c r="A20" s="262" t="s">
        <v>131</v>
      </c>
      <c r="B20" s="105">
        <v>147</v>
      </c>
      <c r="C20" s="105">
        <v>147</v>
      </c>
      <c r="D20" s="106" t="s">
        <v>138</v>
      </c>
      <c r="E20" s="107"/>
    </row>
    <row r="21" spans="1:7">
      <c r="A21" s="262" t="s">
        <v>132</v>
      </c>
      <c r="B21" s="105">
        <v>33</v>
      </c>
      <c r="C21" s="105">
        <v>33</v>
      </c>
      <c r="D21" s="106" t="s">
        <v>138</v>
      </c>
      <c r="E21" s="107"/>
    </row>
    <row r="22" spans="1:7">
      <c r="A22" s="262" t="s">
        <v>133</v>
      </c>
      <c r="B22" s="106" t="s">
        <v>138</v>
      </c>
      <c r="C22" s="106" t="s">
        <v>138</v>
      </c>
      <c r="D22" s="106" t="s">
        <v>138</v>
      </c>
      <c r="E22" s="107"/>
    </row>
    <row r="23" spans="1:7">
      <c r="A23" s="262" t="s">
        <v>134</v>
      </c>
      <c r="B23" s="105">
        <v>122</v>
      </c>
      <c r="C23" s="105">
        <v>122</v>
      </c>
      <c r="D23" s="106" t="s">
        <v>138</v>
      </c>
      <c r="E23" s="107"/>
    </row>
    <row r="24" spans="1:7">
      <c r="A24" s="262" t="s">
        <v>135</v>
      </c>
      <c r="B24" s="105">
        <v>44</v>
      </c>
      <c r="C24" s="105">
        <v>42</v>
      </c>
      <c r="D24" s="106">
        <v>2</v>
      </c>
      <c r="E24" s="107"/>
    </row>
    <row r="25" spans="1:7">
      <c r="A25" s="262" t="s">
        <v>136</v>
      </c>
      <c r="B25" s="105">
        <v>4</v>
      </c>
      <c r="C25" s="105">
        <v>4</v>
      </c>
      <c r="D25" s="106" t="s">
        <v>138</v>
      </c>
      <c r="E25" s="107"/>
    </row>
    <row r="26" spans="1:7">
      <c r="A26" s="262"/>
      <c r="B26" s="263"/>
      <c r="C26" s="263"/>
      <c r="D26" s="264"/>
    </row>
    <row r="27" spans="1:7" s="5" customFormat="1" ht="13.5" thickBot="1">
      <c r="A27" s="51" t="s">
        <v>61</v>
      </c>
      <c r="B27" s="33">
        <v>752</v>
      </c>
      <c r="C27" s="33">
        <v>750</v>
      </c>
      <c r="D27" s="34">
        <v>2</v>
      </c>
    </row>
    <row r="28" spans="1:7" ht="21.75" customHeight="1">
      <c r="A28" s="108" t="s">
        <v>219</v>
      </c>
      <c r="B28" s="109"/>
      <c r="C28" s="109"/>
      <c r="D28" s="109"/>
    </row>
    <row r="29" spans="1:7">
      <c r="A29" s="87" t="s">
        <v>70</v>
      </c>
      <c r="C29" s="113"/>
      <c r="D29" s="7"/>
      <c r="E29" s="4"/>
      <c r="F29" s="4"/>
      <c r="G29" s="7"/>
    </row>
    <row r="30" spans="1:7">
      <c r="C30" s="77"/>
      <c r="D30"/>
    </row>
    <row r="31" spans="1:7">
      <c r="C31"/>
      <c r="D31"/>
    </row>
    <row r="32" spans="1:7">
      <c r="B32" s="107"/>
      <c r="C32" s="19"/>
      <c r="D32" s="11"/>
    </row>
    <row r="33" spans="2:4">
      <c r="C33" s="11"/>
      <c r="D33"/>
    </row>
    <row r="34" spans="2:4">
      <c r="C34"/>
      <c r="D34"/>
    </row>
    <row r="35" spans="2:4">
      <c r="B35" s="107"/>
      <c r="C35" s="107"/>
      <c r="D35" s="107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C7:C8"/>
    <mergeCell ref="D7:D8"/>
    <mergeCell ref="C6:D6"/>
    <mergeCell ref="B6:B8"/>
  </mergeCells>
  <phoneticPr fontId="7" type="noConversion"/>
  <conditionalFormatting sqref="E13:E25">
    <cfRule type="cellIs" dxfId="5" priority="2" stopIfTrue="1" operator="notEqual">
      <formula>B13</formula>
    </cfRule>
  </conditionalFormatting>
  <conditionalFormatting sqref="E13:E25">
    <cfRule type="cellIs" dxfId="4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43.7109375" style="87" customWidth="1"/>
    <col min="2" max="2" width="21.7109375" style="87" customWidth="1"/>
    <col min="3" max="4" width="25" style="87" customWidth="1"/>
    <col min="5" max="5" width="7.570312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156</v>
      </c>
      <c r="B3" s="404"/>
      <c r="C3" s="404"/>
      <c r="D3" s="404"/>
    </row>
    <row r="4" spans="1:5" ht="15">
      <c r="A4" s="404" t="s">
        <v>269</v>
      </c>
      <c r="B4" s="404"/>
      <c r="C4" s="404"/>
      <c r="D4" s="404"/>
    </row>
    <row r="5" spans="1:5" ht="13.5" thickBot="1">
      <c r="A5" s="88"/>
      <c r="B5" s="88"/>
      <c r="C5" s="88"/>
      <c r="D5" s="88"/>
    </row>
    <row r="6" spans="1:5" s="92" customFormat="1" ht="24" customHeight="1">
      <c r="A6" s="89"/>
      <c r="B6" s="405" t="s">
        <v>268</v>
      </c>
      <c r="C6" s="312" t="s">
        <v>137</v>
      </c>
      <c r="D6" s="313"/>
    </row>
    <row r="7" spans="1:5" s="92" customFormat="1" ht="24" customHeight="1">
      <c r="A7" s="93" t="s">
        <v>3</v>
      </c>
      <c r="B7" s="406"/>
      <c r="C7" s="400" t="s">
        <v>63</v>
      </c>
      <c r="D7" s="402" t="s">
        <v>64</v>
      </c>
    </row>
    <row r="8" spans="1:5" s="92" customFormat="1" ht="24" customHeight="1" thickBot="1">
      <c r="A8" s="96"/>
      <c r="B8" s="407"/>
      <c r="C8" s="401" t="s">
        <v>35</v>
      </c>
      <c r="D8" s="403" t="s">
        <v>35</v>
      </c>
    </row>
    <row r="9" spans="1:5" ht="18.75" customHeight="1">
      <c r="A9" s="261" t="s">
        <v>120</v>
      </c>
      <c r="B9" s="101">
        <v>247</v>
      </c>
      <c r="C9" s="101">
        <v>247</v>
      </c>
      <c r="D9" s="106" t="s">
        <v>138</v>
      </c>
      <c r="E9" s="103"/>
    </row>
    <row r="10" spans="1:5">
      <c r="A10" s="262" t="s">
        <v>121</v>
      </c>
      <c r="B10" s="105">
        <v>41</v>
      </c>
      <c r="C10" s="105">
        <v>41</v>
      </c>
      <c r="D10" s="106" t="s">
        <v>138</v>
      </c>
    </row>
    <row r="11" spans="1:5">
      <c r="A11" s="262" t="s">
        <v>122</v>
      </c>
      <c r="B11" s="106" t="s">
        <v>138</v>
      </c>
      <c r="C11" s="106" t="s">
        <v>138</v>
      </c>
      <c r="D11" s="106" t="s">
        <v>138</v>
      </c>
    </row>
    <row r="12" spans="1:5">
      <c r="A12" s="262" t="s">
        <v>123</v>
      </c>
      <c r="B12" s="105">
        <v>269</v>
      </c>
      <c r="C12" s="105">
        <v>269</v>
      </c>
      <c r="D12" s="106" t="s">
        <v>138</v>
      </c>
    </row>
    <row r="13" spans="1:5">
      <c r="A13" s="262" t="s">
        <v>124</v>
      </c>
      <c r="B13" s="105">
        <v>8</v>
      </c>
      <c r="C13" s="105">
        <v>8</v>
      </c>
      <c r="D13" s="106" t="s">
        <v>138</v>
      </c>
      <c r="E13" s="107"/>
    </row>
    <row r="14" spans="1:5">
      <c r="A14" s="262" t="s">
        <v>125</v>
      </c>
      <c r="B14" s="105">
        <v>1</v>
      </c>
      <c r="C14" s="105">
        <v>1</v>
      </c>
      <c r="D14" s="106" t="s">
        <v>138</v>
      </c>
      <c r="E14" s="107"/>
    </row>
    <row r="15" spans="1:5">
      <c r="A15" s="262" t="s">
        <v>126</v>
      </c>
      <c r="B15" s="105">
        <v>61</v>
      </c>
      <c r="C15" s="105">
        <v>61</v>
      </c>
      <c r="D15" s="106" t="s">
        <v>138</v>
      </c>
      <c r="E15" s="107"/>
    </row>
    <row r="16" spans="1:5">
      <c r="A16" s="262" t="s">
        <v>127</v>
      </c>
      <c r="B16" s="105">
        <v>385</v>
      </c>
      <c r="C16" s="105">
        <v>385</v>
      </c>
      <c r="D16" s="106" t="s">
        <v>138</v>
      </c>
      <c r="E16" s="107"/>
    </row>
    <row r="17" spans="1:7">
      <c r="A17" s="262" t="s">
        <v>128</v>
      </c>
      <c r="B17" s="105">
        <v>5</v>
      </c>
      <c r="C17" s="105">
        <v>5</v>
      </c>
      <c r="D17" s="106" t="s">
        <v>138</v>
      </c>
      <c r="E17" s="107"/>
    </row>
    <row r="18" spans="1:7">
      <c r="A18" s="262" t="s">
        <v>129</v>
      </c>
      <c r="B18" s="105">
        <v>14</v>
      </c>
      <c r="C18" s="105">
        <v>14</v>
      </c>
      <c r="D18" s="106" t="s">
        <v>138</v>
      </c>
      <c r="E18" s="107"/>
    </row>
    <row r="19" spans="1:7">
      <c r="A19" s="262" t="s">
        <v>130</v>
      </c>
      <c r="B19" s="105">
        <v>2</v>
      </c>
      <c r="C19" s="105">
        <v>2</v>
      </c>
      <c r="D19" s="106" t="s">
        <v>138</v>
      </c>
      <c r="E19" s="107"/>
    </row>
    <row r="20" spans="1:7">
      <c r="A20" s="262" t="s">
        <v>131</v>
      </c>
      <c r="B20" s="105">
        <v>68</v>
      </c>
      <c r="C20" s="105">
        <v>68</v>
      </c>
      <c r="D20" s="106" t="s">
        <v>138</v>
      </c>
      <c r="E20" s="107"/>
    </row>
    <row r="21" spans="1:7">
      <c r="A21" s="262" t="s">
        <v>132</v>
      </c>
      <c r="B21" s="105">
        <v>211</v>
      </c>
      <c r="C21" s="105">
        <v>211</v>
      </c>
      <c r="D21" s="106" t="s">
        <v>138</v>
      </c>
      <c r="E21" s="107"/>
    </row>
    <row r="22" spans="1:7">
      <c r="A22" s="262" t="s">
        <v>133</v>
      </c>
      <c r="B22" s="106" t="s">
        <v>138</v>
      </c>
      <c r="C22" s="106" t="s">
        <v>138</v>
      </c>
      <c r="D22" s="106" t="s">
        <v>138</v>
      </c>
      <c r="E22" s="107"/>
    </row>
    <row r="23" spans="1:7">
      <c r="A23" s="262" t="s">
        <v>134</v>
      </c>
      <c r="B23" s="105">
        <v>44</v>
      </c>
      <c r="C23" s="105">
        <v>40</v>
      </c>
      <c r="D23" s="106">
        <v>4</v>
      </c>
      <c r="E23" s="107"/>
    </row>
    <row r="24" spans="1:7">
      <c r="A24" s="262" t="s">
        <v>135</v>
      </c>
      <c r="B24" s="105">
        <v>26</v>
      </c>
      <c r="C24" s="105">
        <v>26</v>
      </c>
      <c r="D24" s="106" t="s">
        <v>138</v>
      </c>
      <c r="E24" s="107"/>
    </row>
    <row r="25" spans="1:7">
      <c r="A25" s="262" t="s">
        <v>136</v>
      </c>
      <c r="B25" s="105">
        <v>1</v>
      </c>
      <c r="C25" s="105">
        <v>1</v>
      </c>
      <c r="D25" s="106" t="s">
        <v>138</v>
      </c>
      <c r="E25" s="107"/>
    </row>
    <row r="26" spans="1:7">
      <c r="A26" s="262"/>
      <c r="B26" s="263"/>
      <c r="C26" s="263"/>
      <c r="D26" s="264"/>
    </row>
    <row r="27" spans="1:7" s="5" customFormat="1" ht="13.5" thickBot="1">
      <c r="A27" s="51" t="s">
        <v>61</v>
      </c>
      <c r="B27" s="33">
        <v>1383</v>
      </c>
      <c r="C27" s="33">
        <v>1379</v>
      </c>
      <c r="D27" s="34">
        <v>4</v>
      </c>
    </row>
    <row r="28" spans="1:7" ht="27" customHeight="1">
      <c r="A28" s="108" t="s">
        <v>219</v>
      </c>
      <c r="B28" s="109"/>
      <c r="C28" s="109"/>
      <c r="D28" s="109"/>
    </row>
    <row r="29" spans="1:7">
      <c r="A29" s="87" t="s">
        <v>70</v>
      </c>
      <c r="C29" s="113"/>
      <c r="D29" s="7"/>
      <c r="E29" s="4"/>
      <c r="F29" s="4"/>
      <c r="G29" s="7"/>
    </row>
    <row r="30" spans="1:7">
      <c r="C30" s="77"/>
      <c r="D30"/>
    </row>
    <row r="31" spans="1:7">
      <c r="C31"/>
      <c r="D31"/>
    </row>
    <row r="32" spans="1:7">
      <c r="B32" s="107"/>
      <c r="C32" s="19"/>
      <c r="D32" s="11"/>
    </row>
    <row r="33" spans="2:4">
      <c r="C33" s="11"/>
      <c r="D33"/>
    </row>
    <row r="34" spans="2:4">
      <c r="C34"/>
      <c r="D34"/>
    </row>
    <row r="35" spans="2:4">
      <c r="B35" s="107"/>
      <c r="C35" s="107"/>
      <c r="D35" s="107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C6:D6"/>
    <mergeCell ref="C7:C8"/>
    <mergeCell ref="D7:D8"/>
    <mergeCell ref="A1:D1"/>
    <mergeCell ref="A3:D3"/>
    <mergeCell ref="A4:D4"/>
    <mergeCell ref="B6:B8"/>
  </mergeCells>
  <phoneticPr fontId="7" type="noConversion"/>
  <conditionalFormatting sqref="E13:E25">
    <cfRule type="cellIs" dxfId="3" priority="2" stopIfTrue="1" operator="notEqual">
      <formula>B13</formula>
    </cfRule>
  </conditionalFormatting>
  <conditionalFormatting sqref="E13:E25">
    <cfRule type="cellIs" dxfId="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38"/>
  <sheetViews>
    <sheetView showGridLines="0" tabSelected="1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19.140625" style="87"/>
    <col min="2" max="2" width="30.140625" style="87" customWidth="1"/>
    <col min="3" max="3" width="21" style="87" customWidth="1"/>
    <col min="4" max="4" width="21.42578125" style="87" customWidth="1"/>
    <col min="5" max="5" width="19.28515625" style="87" customWidth="1"/>
    <col min="6" max="6" width="7.5703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157</v>
      </c>
      <c r="C3" s="404"/>
      <c r="D3" s="404"/>
      <c r="E3" s="404"/>
    </row>
    <row r="4" spans="2:6" ht="15">
      <c r="B4" s="404" t="s">
        <v>270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19.5" customHeight="1">
      <c r="B6" s="89"/>
      <c r="C6" s="405" t="s">
        <v>268</v>
      </c>
      <c r="D6" s="312" t="s">
        <v>137</v>
      </c>
      <c r="E6" s="313"/>
    </row>
    <row r="7" spans="2:6" s="92" customFormat="1" ht="19.5" customHeight="1">
      <c r="B7" s="93" t="s">
        <v>3</v>
      </c>
      <c r="C7" s="406"/>
      <c r="D7" s="400" t="s">
        <v>63</v>
      </c>
      <c r="E7" s="402" t="s">
        <v>64</v>
      </c>
    </row>
    <row r="8" spans="2:6" s="92" customFormat="1" ht="19.5" customHeight="1" thickBot="1">
      <c r="B8" s="96"/>
      <c r="C8" s="407"/>
      <c r="D8" s="401" t="s">
        <v>35</v>
      </c>
      <c r="E8" s="403" t="s">
        <v>35</v>
      </c>
    </row>
    <row r="9" spans="2:6" ht="19.5" customHeight="1">
      <c r="B9" s="261" t="s">
        <v>120</v>
      </c>
      <c r="C9" s="101">
        <v>94</v>
      </c>
      <c r="D9" s="101">
        <v>83</v>
      </c>
      <c r="E9" s="102">
        <v>4</v>
      </c>
      <c r="F9" s="103"/>
    </row>
    <row r="10" spans="2:6">
      <c r="B10" s="262" t="s">
        <v>121</v>
      </c>
      <c r="C10" s="105">
        <v>33</v>
      </c>
      <c r="D10" s="105">
        <v>16</v>
      </c>
      <c r="E10" s="106" t="s">
        <v>138</v>
      </c>
    </row>
    <row r="11" spans="2:6">
      <c r="B11" s="262" t="s">
        <v>122</v>
      </c>
      <c r="C11" s="105">
        <v>39</v>
      </c>
      <c r="D11" s="105">
        <v>39</v>
      </c>
      <c r="E11" s="106" t="s">
        <v>138</v>
      </c>
    </row>
    <row r="12" spans="2:6">
      <c r="B12" s="262" t="s">
        <v>123</v>
      </c>
      <c r="C12" s="105">
        <v>77</v>
      </c>
      <c r="D12" s="105">
        <v>77</v>
      </c>
      <c r="E12" s="106" t="s">
        <v>138</v>
      </c>
    </row>
    <row r="13" spans="2:6">
      <c r="B13" s="262" t="s">
        <v>124</v>
      </c>
      <c r="C13" s="105">
        <v>83</v>
      </c>
      <c r="D13" s="105">
        <v>81</v>
      </c>
      <c r="E13" s="106" t="s">
        <v>138</v>
      </c>
      <c r="F13" s="107"/>
    </row>
    <row r="14" spans="2:6">
      <c r="B14" s="262" t="s">
        <v>125</v>
      </c>
      <c r="C14" s="105">
        <v>53</v>
      </c>
      <c r="D14" s="105">
        <v>53</v>
      </c>
      <c r="E14" s="106" t="s">
        <v>138</v>
      </c>
      <c r="F14" s="107"/>
    </row>
    <row r="15" spans="2:6">
      <c r="B15" s="262" t="s">
        <v>126</v>
      </c>
      <c r="C15" s="105">
        <v>310</v>
      </c>
      <c r="D15" s="105">
        <v>281</v>
      </c>
      <c r="E15" s="106" t="s">
        <v>138</v>
      </c>
      <c r="F15" s="107"/>
    </row>
    <row r="16" spans="2:6">
      <c r="B16" s="262" t="s">
        <v>127</v>
      </c>
      <c r="C16" s="105">
        <v>576</v>
      </c>
      <c r="D16" s="105">
        <v>545</v>
      </c>
      <c r="E16" s="106">
        <v>12</v>
      </c>
      <c r="F16" s="107"/>
    </row>
    <row r="17" spans="2:8">
      <c r="B17" s="262" t="s">
        <v>128</v>
      </c>
      <c r="C17" s="105">
        <v>55</v>
      </c>
      <c r="D17" s="105">
        <v>52</v>
      </c>
      <c r="E17" s="106">
        <v>3</v>
      </c>
      <c r="F17" s="107"/>
    </row>
    <row r="18" spans="2:8">
      <c r="B18" s="262" t="s">
        <v>129</v>
      </c>
      <c r="C18" s="105">
        <v>433</v>
      </c>
      <c r="D18" s="105">
        <v>342</v>
      </c>
      <c r="E18" s="106">
        <v>1</v>
      </c>
      <c r="F18" s="107"/>
    </row>
    <row r="19" spans="2:8">
      <c r="B19" s="262" t="s">
        <v>130</v>
      </c>
      <c r="C19" s="105">
        <v>64</v>
      </c>
      <c r="D19" s="105">
        <v>58</v>
      </c>
      <c r="E19" s="106">
        <v>3</v>
      </c>
      <c r="F19" s="107"/>
    </row>
    <row r="20" spans="2:8">
      <c r="B20" s="262" t="s">
        <v>131</v>
      </c>
      <c r="C20" s="105">
        <v>448</v>
      </c>
      <c r="D20" s="105">
        <v>433</v>
      </c>
      <c r="E20" s="106">
        <v>5</v>
      </c>
      <c r="F20" s="107"/>
    </row>
    <row r="21" spans="2:8">
      <c r="B21" s="262" t="s">
        <v>132</v>
      </c>
      <c r="C21" s="105">
        <v>172</v>
      </c>
      <c r="D21" s="105">
        <v>164</v>
      </c>
      <c r="E21" s="106">
        <v>5</v>
      </c>
      <c r="F21" s="107"/>
    </row>
    <row r="22" spans="2:8">
      <c r="B22" s="262" t="s">
        <v>133</v>
      </c>
      <c r="C22" s="263">
        <v>31</v>
      </c>
      <c r="D22" s="263">
        <v>30</v>
      </c>
      <c r="E22" s="106" t="s">
        <v>138</v>
      </c>
      <c r="F22" s="107"/>
    </row>
    <row r="23" spans="2:8">
      <c r="B23" s="262" t="s">
        <v>134</v>
      </c>
      <c r="C23" s="105">
        <v>310</v>
      </c>
      <c r="D23" s="105">
        <v>305</v>
      </c>
      <c r="E23" s="106" t="s">
        <v>138</v>
      </c>
      <c r="F23" s="107"/>
    </row>
    <row r="24" spans="2:8">
      <c r="B24" s="262" t="s">
        <v>135</v>
      </c>
      <c r="C24" s="105">
        <v>265</v>
      </c>
      <c r="D24" s="105">
        <v>251</v>
      </c>
      <c r="E24" s="106">
        <v>8</v>
      </c>
      <c r="F24" s="107"/>
    </row>
    <row r="25" spans="2:8">
      <c r="B25" s="262" t="s">
        <v>136</v>
      </c>
      <c r="C25" s="105">
        <v>49</v>
      </c>
      <c r="D25" s="105">
        <v>46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3092</v>
      </c>
      <c r="D27" s="33">
        <v>2859</v>
      </c>
      <c r="E27" s="34">
        <v>41</v>
      </c>
    </row>
    <row r="28" spans="2:8" ht="24" customHeight="1">
      <c r="B28" s="108" t="s">
        <v>219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E7:E8"/>
    <mergeCell ref="B1:E1"/>
    <mergeCell ref="B3:E3"/>
    <mergeCell ref="B4:E4"/>
    <mergeCell ref="D6:E6"/>
    <mergeCell ref="D7:D8"/>
    <mergeCell ref="C6:C8"/>
  </mergeCells>
  <phoneticPr fontId="7" type="noConversion"/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Normal="75" zoomScaleSheetLayoutView="100" workbookViewId="0">
      <selection activeCell="A44" sqref="A44"/>
    </sheetView>
  </sheetViews>
  <sheetFormatPr baseColWidth="10" defaultColWidth="11.42578125" defaultRowHeight="12.75"/>
  <cols>
    <col min="1" max="1" width="33.85546875" style="53" customWidth="1"/>
    <col min="2" max="5" width="16.42578125" style="53" customWidth="1"/>
    <col min="6" max="6" width="7.42578125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>
      <c r="A1" s="408" t="s">
        <v>47</v>
      </c>
      <c r="B1" s="408"/>
      <c r="C1" s="408"/>
      <c r="D1" s="408"/>
      <c r="E1" s="408"/>
    </row>
    <row r="2" spans="1:19" ht="12.75" customHeight="1">
      <c r="A2" s="52"/>
      <c r="B2" s="52"/>
      <c r="C2" s="52"/>
      <c r="D2" s="52"/>
      <c r="E2" s="52"/>
    </row>
    <row r="3" spans="1:19" s="271" customFormat="1" ht="15">
      <c r="A3" s="409" t="s">
        <v>216</v>
      </c>
      <c r="B3" s="409"/>
      <c r="C3" s="409"/>
      <c r="D3" s="409"/>
      <c r="E3" s="409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71" customFormat="1" ht="15">
      <c r="A4" s="409" t="s">
        <v>275</v>
      </c>
      <c r="B4" s="409"/>
      <c r="C4" s="409"/>
      <c r="D4" s="409"/>
      <c r="E4" s="409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>
      <c r="A5" s="272"/>
      <c r="B5" s="272"/>
      <c r="C5" s="272"/>
      <c r="D5" s="272"/>
      <c r="E5" s="272"/>
    </row>
    <row r="6" spans="1:19" ht="25.5" customHeight="1">
      <c r="A6" s="410" t="s">
        <v>158</v>
      </c>
      <c r="B6" s="413" t="s">
        <v>159</v>
      </c>
      <c r="C6" s="413" t="s">
        <v>160</v>
      </c>
      <c r="D6" s="413" t="s">
        <v>161</v>
      </c>
      <c r="E6" s="415" t="s">
        <v>189</v>
      </c>
    </row>
    <row r="7" spans="1:19">
      <c r="A7" s="411"/>
      <c r="B7" s="414"/>
      <c r="C7" s="414"/>
      <c r="D7" s="414"/>
      <c r="E7" s="416"/>
    </row>
    <row r="8" spans="1:19" ht="13.5" thickBot="1">
      <c r="A8" s="412"/>
      <c r="B8" s="391"/>
      <c r="C8" s="391"/>
      <c r="D8" s="391"/>
      <c r="E8" s="417"/>
    </row>
    <row r="9" spans="1:19" s="55" customFormat="1" ht="21.75" customHeight="1">
      <c r="A9" s="54" t="s">
        <v>272</v>
      </c>
      <c r="B9" s="69">
        <v>10841</v>
      </c>
      <c r="C9" s="69">
        <v>174613.90000000002</v>
      </c>
      <c r="D9" s="69">
        <v>130173.49999999999</v>
      </c>
      <c r="E9" s="70">
        <v>9508.5600000000013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>
      <c r="A10" s="56"/>
      <c r="B10" s="71"/>
      <c r="C10" s="71"/>
      <c r="D10" s="71"/>
      <c r="E10" s="72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>
      <c r="A11" s="66" t="s">
        <v>162</v>
      </c>
      <c r="B11" s="273">
        <v>285.02999999999997</v>
      </c>
      <c r="C11" s="273">
        <v>16699.580000000002</v>
      </c>
      <c r="D11" s="273">
        <v>18406.91</v>
      </c>
      <c r="E11" s="274">
        <v>522.73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>
      <c r="A12" s="66" t="s">
        <v>163</v>
      </c>
      <c r="B12" s="273">
        <v>140.43</v>
      </c>
      <c r="C12" s="273">
        <v>2726.89</v>
      </c>
      <c r="D12" s="273">
        <v>2439.09</v>
      </c>
      <c r="E12" s="274">
        <v>111.16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>
      <c r="A13" s="66" t="s">
        <v>164</v>
      </c>
      <c r="B13" s="273">
        <v>37.76</v>
      </c>
      <c r="C13" s="273">
        <v>1307.9000000000001</v>
      </c>
      <c r="D13" s="273">
        <v>3584.44</v>
      </c>
      <c r="E13" s="274">
        <v>56.73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>
      <c r="A14" s="66" t="s">
        <v>165</v>
      </c>
      <c r="B14" s="273">
        <v>254.41</v>
      </c>
      <c r="C14" s="273">
        <v>4650.9399999999996</v>
      </c>
      <c r="D14" s="273">
        <v>1024.9100000000001</v>
      </c>
      <c r="E14" s="274">
        <v>320.23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>
      <c r="A15" s="66" t="s">
        <v>166</v>
      </c>
      <c r="B15" s="273">
        <v>35.380000000000003</v>
      </c>
      <c r="C15" s="273">
        <v>109.33</v>
      </c>
      <c r="D15" s="273">
        <v>174.52</v>
      </c>
      <c r="E15" s="274">
        <v>16.55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>
      <c r="A16" s="66" t="s">
        <v>271</v>
      </c>
      <c r="B16" s="273">
        <v>157.44999999999999</v>
      </c>
      <c r="C16" s="273">
        <v>1571.2</v>
      </c>
      <c r="D16" s="273">
        <v>864.02</v>
      </c>
      <c r="E16" s="274">
        <v>175.05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>
      <c r="A17" s="66" t="s">
        <v>167</v>
      </c>
      <c r="B17" s="273">
        <v>38.83</v>
      </c>
      <c r="C17" s="273">
        <v>2619.34</v>
      </c>
      <c r="D17" s="273">
        <v>4133.3900000000003</v>
      </c>
      <c r="E17" s="274">
        <v>54.47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>
      <c r="A18" s="66" t="s">
        <v>168</v>
      </c>
      <c r="B18" s="273">
        <v>23.57</v>
      </c>
      <c r="C18" s="273">
        <v>1901.61</v>
      </c>
      <c r="D18" s="273">
        <v>644.82000000000005</v>
      </c>
      <c r="E18" s="274">
        <v>50.6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>
      <c r="A19" s="66" t="s">
        <v>169</v>
      </c>
      <c r="B19" s="273">
        <v>72.38</v>
      </c>
      <c r="C19" s="273">
        <v>485.76</v>
      </c>
      <c r="D19" s="273">
        <v>487.96</v>
      </c>
      <c r="E19" s="274">
        <v>82.45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>
      <c r="A20" s="66" t="s">
        <v>170</v>
      </c>
      <c r="B20" s="273">
        <v>965</v>
      </c>
      <c r="C20" s="273">
        <v>23300.22</v>
      </c>
      <c r="D20" s="273">
        <v>14501.69</v>
      </c>
      <c r="E20" s="274">
        <v>813.55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>
      <c r="A21" s="66" t="s">
        <v>171</v>
      </c>
      <c r="B21" s="273">
        <v>19.190000000000001</v>
      </c>
      <c r="C21" s="273">
        <v>957.51</v>
      </c>
      <c r="D21" s="273">
        <v>310.11</v>
      </c>
      <c r="E21" s="274">
        <v>22.06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>
      <c r="A22" s="66" t="s">
        <v>172</v>
      </c>
      <c r="B22" s="273">
        <v>54.4</v>
      </c>
      <c r="C22" s="273">
        <v>2282.4</v>
      </c>
      <c r="D22" s="273">
        <v>1172.96</v>
      </c>
      <c r="E22" s="274">
        <v>57.55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>
      <c r="A23" s="66" t="s">
        <v>173</v>
      </c>
      <c r="B23" s="273">
        <v>472.21</v>
      </c>
      <c r="C23" s="273">
        <v>27739.43</v>
      </c>
      <c r="D23" s="273">
        <v>21871.3</v>
      </c>
      <c r="E23" s="274">
        <v>724.69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>
      <c r="A24" s="66" t="s">
        <v>174</v>
      </c>
      <c r="B24" s="273">
        <v>709.5</v>
      </c>
      <c r="C24" s="273">
        <v>4856.78</v>
      </c>
      <c r="D24" s="273">
        <v>2142.98</v>
      </c>
      <c r="E24" s="274">
        <v>463.86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>
      <c r="A25" s="66" t="s">
        <v>175</v>
      </c>
      <c r="B25" s="273">
        <v>67.48</v>
      </c>
      <c r="C25" s="273">
        <v>1847.57</v>
      </c>
      <c r="D25" s="273">
        <v>6602.05</v>
      </c>
      <c r="E25" s="274">
        <v>153.31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>
      <c r="A26" s="66" t="s">
        <v>176</v>
      </c>
      <c r="B26" s="273">
        <v>491.33</v>
      </c>
      <c r="C26" s="273">
        <v>4656.5200000000004</v>
      </c>
      <c r="D26" s="273">
        <v>2259.08</v>
      </c>
      <c r="E26" s="274">
        <v>433.7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>
      <c r="A27" s="66" t="s">
        <v>177</v>
      </c>
      <c r="B27" s="273">
        <v>139.6</v>
      </c>
      <c r="C27" s="273">
        <v>4959.45</v>
      </c>
      <c r="D27" s="273">
        <v>5929.36</v>
      </c>
      <c r="E27" s="274">
        <v>163.69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>
      <c r="A28" s="66" t="s">
        <v>178</v>
      </c>
      <c r="B28" s="273">
        <v>1010.33</v>
      </c>
      <c r="C28" s="273">
        <v>12098.89</v>
      </c>
      <c r="D28" s="273">
        <v>9374.27</v>
      </c>
      <c r="E28" s="274">
        <v>816.92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>
      <c r="A29" s="66" t="s">
        <v>179</v>
      </c>
      <c r="B29" s="273">
        <v>81.8</v>
      </c>
      <c r="C29" s="273">
        <v>1877.72</v>
      </c>
      <c r="D29" s="273">
        <v>485.99</v>
      </c>
      <c r="E29" s="274">
        <v>82.09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>
      <c r="A30" s="66" t="s">
        <v>180</v>
      </c>
      <c r="B30" s="273">
        <v>171.8</v>
      </c>
      <c r="C30" s="273">
        <v>2861.25</v>
      </c>
      <c r="D30" s="273">
        <v>838.75</v>
      </c>
      <c r="E30" s="274">
        <v>144.77000000000001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>
      <c r="A31" s="66" t="s">
        <v>181</v>
      </c>
      <c r="B31" s="273">
        <v>2.08</v>
      </c>
      <c r="C31" s="273">
        <v>131.04</v>
      </c>
      <c r="D31" s="273">
        <v>165.4</v>
      </c>
      <c r="E31" s="274">
        <v>3.53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>
      <c r="A32" s="66" t="s">
        <v>182</v>
      </c>
      <c r="B32" s="273">
        <v>9.36</v>
      </c>
      <c r="C32" s="273">
        <v>10.88</v>
      </c>
      <c r="D32" s="273">
        <v>34.93</v>
      </c>
      <c r="E32" s="274">
        <v>4.45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>
      <c r="A33" s="66" t="s">
        <v>183</v>
      </c>
      <c r="B33" s="273">
        <v>1429.01</v>
      </c>
      <c r="C33" s="273">
        <v>14409.87</v>
      </c>
      <c r="D33" s="273">
        <v>9164.57</v>
      </c>
      <c r="E33" s="274">
        <v>1918.55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>
      <c r="A34" s="66" t="s">
        <v>184</v>
      </c>
      <c r="B34" s="273">
        <v>264.42</v>
      </c>
      <c r="C34" s="273">
        <v>3641.59</v>
      </c>
      <c r="D34" s="273">
        <v>2035.51</v>
      </c>
      <c r="E34" s="274">
        <v>323.47000000000003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>
      <c r="A35" s="66" t="s">
        <v>185</v>
      </c>
      <c r="B35" s="273">
        <v>185.19</v>
      </c>
      <c r="C35" s="273">
        <v>17326.990000000002</v>
      </c>
      <c r="D35" s="273">
        <v>13106.29</v>
      </c>
      <c r="E35" s="274">
        <v>275.37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>
      <c r="A36" s="66" t="s">
        <v>186</v>
      </c>
      <c r="B36" s="273">
        <v>26.25</v>
      </c>
      <c r="C36" s="273">
        <v>3491.47</v>
      </c>
      <c r="D36" s="273">
        <v>1728.36</v>
      </c>
      <c r="E36" s="274">
        <v>105.08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>
      <c r="A37" s="66" t="s">
        <v>187</v>
      </c>
      <c r="B37" s="273">
        <v>3629.66</v>
      </c>
      <c r="C37" s="273">
        <v>13055.85</v>
      </c>
      <c r="D37" s="273">
        <v>4975.3100000000004</v>
      </c>
      <c r="E37" s="274">
        <v>1552.63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>
      <c r="A38" s="275" t="s">
        <v>188</v>
      </c>
      <c r="B38" s="276">
        <v>67.150000000000006</v>
      </c>
      <c r="C38" s="276">
        <v>3035.92</v>
      </c>
      <c r="D38" s="276">
        <v>1714.53</v>
      </c>
      <c r="E38" s="277">
        <v>59.32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>
      <c r="A39" s="85" t="s">
        <v>276</v>
      </c>
      <c r="B39" s="278"/>
      <c r="C39" s="278"/>
      <c r="D39" s="278"/>
      <c r="E39" s="278"/>
    </row>
    <row r="40" spans="1:19">
      <c r="A40" s="67"/>
      <c r="B40" s="279"/>
      <c r="C40" s="279"/>
      <c r="D40" s="280"/>
      <c r="E40" s="280"/>
    </row>
    <row r="41" spans="1:19">
      <c r="A41" s="68"/>
      <c r="B41" s="279"/>
      <c r="C41" s="279"/>
      <c r="D41" s="280"/>
      <c r="E41" s="280"/>
    </row>
    <row r="42" spans="1:19" s="281" customFormat="1">
      <c r="B42" s="282"/>
      <c r="C42" s="282"/>
      <c r="D42" s="283"/>
      <c r="E42" s="282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>
      <c r="A43" s="68"/>
      <c r="B43" s="284"/>
      <c r="C43" s="284"/>
      <c r="D43" s="284"/>
      <c r="E43" s="284"/>
    </row>
    <row r="44" spans="1:19">
      <c r="A44" s="68"/>
      <c r="B44" s="68"/>
      <c r="C44" s="68"/>
      <c r="D44" s="68"/>
      <c r="E44" s="6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7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Normal="100" zoomScaleSheetLayoutView="100" workbookViewId="0">
      <selection activeCell="A44" sqref="A44"/>
    </sheetView>
  </sheetViews>
  <sheetFormatPr baseColWidth="10" defaultColWidth="11.42578125" defaultRowHeight="12.75"/>
  <cols>
    <col min="1" max="1" width="23.42578125" style="53" customWidth="1"/>
    <col min="2" max="2" width="17" style="60" bestFit="1" customWidth="1"/>
    <col min="3" max="3" width="17.5703125" style="60" customWidth="1"/>
    <col min="4" max="4" width="18.28515625" style="60" customWidth="1"/>
    <col min="5" max="5" width="18.7109375" style="60" customWidth="1"/>
    <col min="6" max="6" width="17.5703125" style="60" customWidth="1"/>
    <col min="7" max="16384" width="11.42578125" style="58"/>
  </cols>
  <sheetData>
    <row r="1" spans="1:10" ht="18">
      <c r="A1" s="408" t="s">
        <v>47</v>
      </c>
      <c r="B1" s="408"/>
      <c r="C1" s="408"/>
      <c r="D1" s="408"/>
      <c r="E1" s="408"/>
      <c r="F1" s="408"/>
    </row>
    <row r="2" spans="1:10" ht="12.75" customHeight="1">
      <c r="A2" s="52"/>
    </row>
    <row r="3" spans="1:10" s="285" customFormat="1" ht="15">
      <c r="A3" s="419" t="s">
        <v>217</v>
      </c>
      <c r="B3" s="419"/>
      <c r="C3" s="419"/>
      <c r="D3" s="419"/>
      <c r="E3" s="419"/>
      <c r="F3" s="419"/>
    </row>
    <row r="4" spans="1:10" s="285" customFormat="1" ht="15">
      <c r="A4" s="419" t="s">
        <v>277</v>
      </c>
      <c r="B4" s="419"/>
      <c r="C4" s="419"/>
      <c r="D4" s="419"/>
      <c r="E4" s="419"/>
      <c r="F4" s="419"/>
    </row>
    <row r="5" spans="1:10" ht="13.5" thickBot="1">
      <c r="A5" s="272"/>
    </row>
    <row r="6" spans="1:10" s="61" customFormat="1" ht="19.5" customHeight="1">
      <c r="A6" s="410" t="s">
        <v>158</v>
      </c>
      <c r="B6" s="413" t="s">
        <v>160</v>
      </c>
      <c r="C6" s="413" t="s">
        <v>190</v>
      </c>
      <c r="D6" s="413" t="s">
        <v>191</v>
      </c>
      <c r="E6" s="413" t="s">
        <v>192</v>
      </c>
      <c r="F6" s="415" t="s">
        <v>193</v>
      </c>
      <c r="G6" s="286"/>
      <c r="H6" s="286"/>
      <c r="I6" s="286"/>
      <c r="J6" s="286"/>
    </row>
    <row r="7" spans="1:10" s="61" customFormat="1" ht="29.25" customHeight="1" thickBot="1">
      <c r="A7" s="412"/>
      <c r="B7" s="391"/>
      <c r="C7" s="391"/>
      <c r="D7" s="391"/>
      <c r="E7" s="391"/>
      <c r="F7" s="417"/>
      <c r="G7" s="286"/>
    </row>
    <row r="8" spans="1:10" s="62" customFormat="1" ht="18.75" customHeight="1">
      <c r="A8" s="54" t="s">
        <v>272</v>
      </c>
      <c r="B8" s="69">
        <v>174358.31000000003</v>
      </c>
      <c r="C8" s="69">
        <v>104203.33000000002</v>
      </c>
      <c r="D8" s="69">
        <v>285.77</v>
      </c>
      <c r="E8" s="69">
        <v>59566.34</v>
      </c>
      <c r="F8" s="70">
        <v>9691.25</v>
      </c>
    </row>
    <row r="9" spans="1:10" ht="21.75" customHeight="1">
      <c r="A9" s="56"/>
      <c r="B9" s="71"/>
      <c r="C9" s="71"/>
      <c r="D9" s="71"/>
      <c r="E9" s="71"/>
      <c r="F9" s="59"/>
    </row>
    <row r="10" spans="1:10">
      <c r="A10" s="66" t="s">
        <v>162</v>
      </c>
      <c r="B10" s="273">
        <v>16699.580000000002</v>
      </c>
      <c r="C10" s="273">
        <v>11875.89</v>
      </c>
      <c r="D10" s="273">
        <v>2.89</v>
      </c>
      <c r="E10" s="273">
        <v>4620.9799999999996</v>
      </c>
      <c r="F10" s="274">
        <v>199.83</v>
      </c>
    </row>
    <row r="11" spans="1:10">
      <c r="A11" s="66" t="s">
        <v>163</v>
      </c>
      <c r="B11" s="273">
        <v>2726.89</v>
      </c>
      <c r="C11" s="273">
        <v>1363.86</v>
      </c>
      <c r="D11" s="273">
        <v>1.59</v>
      </c>
      <c r="E11" s="273">
        <v>1296.27</v>
      </c>
      <c r="F11" s="274">
        <v>65.16</v>
      </c>
    </row>
    <row r="12" spans="1:10">
      <c r="A12" s="66" t="s">
        <v>164</v>
      </c>
      <c r="B12" s="273">
        <v>1307.9000000000001</v>
      </c>
      <c r="C12" s="273">
        <v>799.81</v>
      </c>
      <c r="D12" s="273" t="s">
        <v>278</v>
      </c>
      <c r="E12" s="273">
        <v>486.6</v>
      </c>
      <c r="F12" s="274">
        <v>21.8</v>
      </c>
    </row>
    <row r="13" spans="1:10">
      <c r="A13" s="66" t="s">
        <v>165</v>
      </c>
      <c r="B13" s="273">
        <v>4650.9399999999996</v>
      </c>
      <c r="C13" s="273">
        <v>3279.39</v>
      </c>
      <c r="D13" s="273">
        <v>5.23</v>
      </c>
      <c r="E13" s="273">
        <v>1271.32</v>
      </c>
      <c r="F13" s="274">
        <v>94.99</v>
      </c>
    </row>
    <row r="14" spans="1:10">
      <c r="A14" s="66" t="s">
        <v>166</v>
      </c>
      <c r="B14" s="273">
        <v>109.33</v>
      </c>
      <c r="C14" s="273">
        <v>80.12</v>
      </c>
      <c r="D14" s="273">
        <v>0.05</v>
      </c>
      <c r="E14" s="273">
        <v>1.85</v>
      </c>
      <c r="F14" s="274">
        <v>27.32</v>
      </c>
    </row>
    <row r="15" spans="1:10">
      <c r="A15" s="66" t="s">
        <v>271</v>
      </c>
      <c r="B15" s="273">
        <v>1571.2</v>
      </c>
      <c r="C15" s="273">
        <v>878.43</v>
      </c>
      <c r="D15" s="273">
        <v>1.76</v>
      </c>
      <c r="E15" s="273">
        <v>618.07000000000005</v>
      </c>
      <c r="F15" s="274">
        <v>72.94</v>
      </c>
    </row>
    <row r="16" spans="1:10">
      <c r="A16" s="66" t="s">
        <v>167</v>
      </c>
      <c r="B16" s="273">
        <v>2619.34</v>
      </c>
      <c r="C16" s="273">
        <v>2397.2199999999998</v>
      </c>
      <c r="D16" s="273" t="s">
        <v>278</v>
      </c>
      <c r="E16" s="273">
        <v>195.48</v>
      </c>
      <c r="F16" s="274">
        <v>26.63</v>
      </c>
    </row>
    <row r="17" spans="1:6">
      <c r="A17" s="66" t="s">
        <v>168</v>
      </c>
      <c r="B17" s="273">
        <v>1901.61</v>
      </c>
      <c r="C17" s="273">
        <v>1363.42</v>
      </c>
      <c r="D17" s="273">
        <v>0.93</v>
      </c>
      <c r="E17" s="273">
        <v>518.34</v>
      </c>
      <c r="F17" s="274">
        <v>18.920000000000002</v>
      </c>
    </row>
    <row r="18" spans="1:6">
      <c r="A18" s="66" t="s">
        <v>169</v>
      </c>
      <c r="B18" s="273">
        <v>485.76</v>
      </c>
      <c r="C18" s="273">
        <v>172.69</v>
      </c>
      <c r="D18" s="273">
        <v>1.01</v>
      </c>
      <c r="E18" s="273">
        <v>284.77999999999997</v>
      </c>
      <c r="F18" s="274">
        <v>27.28</v>
      </c>
    </row>
    <row r="19" spans="1:6">
      <c r="A19" s="66" t="s">
        <v>170</v>
      </c>
      <c r="B19" s="273">
        <v>23300.22</v>
      </c>
      <c r="C19" s="273">
        <v>11294.62</v>
      </c>
      <c r="D19" s="273">
        <v>1.21</v>
      </c>
      <c r="E19" s="273">
        <v>7962.04</v>
      </c>
      <c r="F19" s="274">
        <v>4042.36</v>
      </c>
    </row>
    <row r="20" spans="1:6">
      <c r="A20" s="66" t="s">
        <v>171</v>
      </c>
      <c r="B20" s="273">
        <v>957.51</v>
      </c>
      <c r="C20" s="273">
        <v>628.30999999999995</v>
      </c>
      <c r="D20" s="273">
        <v>1.17</v>
      </c>
      <c r="E20" s="273">
        <v>324.56</v>
      </c>
      <c r="F20" s="274">
        <v>3.46</v>
      </c>
    </row>
    <row r="21" spans="1:6">
      <c r="A21" s="66" t="s">
        <v>172</v>
      </c>
      <c r="B21" s="273">
        <v>2257.63</v>
      </c>
      <c r="C21" s="273">
        <v>2223.23</v>
      </c>
      <c r="D21" s="273">
        <v>0</v>
      </c>
      <c r="E21" s="273">
        <v>30.67</v>
      </c>
      <c r="F21" s="274">
        <v>3.73</v>
      </c>
    </row>
    <row r="22" spans="1:6">
      <c r="A22" s="66" t="s">
        <v>173</v>
      </c>
      <c r="B22" s="273">
        <v>27739.43</v>
      </c>
      <c r="C22" s="273">
        <v>18466.2</v>
      </c>
      <c r="D22" s="273">
        <v>6.52</v>
      </c>
      <c r="E22" s="273">
        <v>8242.24</v>
      </c>
      <c r="F22" s="274">
        <v>1024.47</v>
      </c>
    </row>
    <row r="23" spans="1:6">
      <c r="A23" s="66" t="s">
        <v>174</v>
      </c>
      <c r="B23" s="273">
        <v>4856.78</v>
      </c>
      <c r="C23" s="273">
        <v>1816.8</v>
      </c>
      <c r="D23" s="273">
        <v>8.5299999999999994</v>
      </c>
      <c r="E23" s="273">
        <v>2102.38</v>
      </c>
      <c r="F23" s="274">
        <v>929.08</v>
      </c>
    </row>
    <row r="24" spans="1:6">
      <c r="A24" s="66" t="s">
        <v>175</v>
      </c>
      <c r="B24" s="273">
        <v>1847.57</v>
      </c>
      <c r="C24" s="273">
        <v>1037.8599999999999</v>
      </c>
      <c r="D24" s="273" t="s">
        <v>278</v>
      </c>
      <c r="E24" s="273">
        <v>773.09</v>
      </c>
      <c r="F24" s="274">
        <v>36.61</v>
      </c>
    </row>
    <row r="25" spans="1:6">
      <c r="A25" s="66" t="s">
        <v>176</v>
      </c>
      <c r="B25" s="273">
        <v>4656.5200000000004</v>
      </c>
      <c r="C25" s="273">
        <v>3800.82</v>
      </c>
      <c r="D25" s="273">
        <v>14.37</v>
      </c>
      <c r="E25" s="273">
        <v>702.72</v>
      </c>
      <c r="F25" s="274">
        <v>138.61000000000001</v>
      </c>
    </row>
    <row r="26" spans="1:6">
      <c r="A26" s="66" t="s">
        <v>177</v>
      </c>
      <c r="B26" s="273">
        <v>4959.45</v>
      </c>
      <c r="C26" s="273">
        <v>1041.97</v>
      </c>
      <c r="D26" s="273">
        <v>0.12</v>
      </c>
      <c r="E26" s="273">
        <v>3915.77</v>
      </c>
      <c r="F26" s="274">
        <v>1.59</v>
      </c>
    </row>
    <row r="27" spans="1:6">
      <c r="A27" s="66" t="s">
        <v>178</v>
      </c>
      <c r="B27" s="273">
        <v>12098.89</v>
      </c>
      <c r="C27" s="273">
        <v>6728.36</v>
      </c>
      <c r="D27" s="273">
        <v>21.79</v>
      </c>
      <c r="E27" s="273">
        <v>3316.43</v>
      </c>
      <c r="F27" s="274">
        <v>2032.31</v>
      </c>
    </row>
    <row r="28" spans="1:6">
      <c r="A28" s="66" t="s">
        <v>179</v>
      </c>
      <c r="B28" s="273">
        <v>1877.72</v>
      </c>
      <c r="C28" s="273">
        <v>1204.1400000000001</v>
      </c>
      <c r="D28" s="273">
        <v>12.7</v>
      </c>
      <c r="E28" s="273">
        <v>654.26</v>
      </c>
      <c r="F28" s="274">
        <v>6.62</v>
      </c>
    </row>
    <row r="29" spans="1:6">
      <c r="A29" s="66" t="s">
        <v>180</v>
      </c>
      <c r="B29" s="273">
        <v>2861.25</v>
      </c>
      <c r="C29" s="273">
        <v>2277.83</v>
      </c>
      <c r="D29" s="273">
        <v>0</v>
      </c>
      <c r="E29" s="273">
        <v>560.1</v>
      </c>
      <c r="F29" s="274">
        <v>23.32</v>
      </c>
    </row>
    <row r="30" spans="1:6">
      <c r="A30" s="66" t="s">
        <v>181</v>
      </c>
      <c r="B30" s="273">
        <v>131.04</v>
      </c>
      <c r="C30" s="273">
        <v>62.6</v>
      </c>
      <c r="D30" s="273">
        <v>0.01</v>
      </c>
      <c r="E30" s="273">
        <v>66.900000000000006</v>
      </c>
      <c r="F30" s="274">
        <v>1.53</v>
      </c>
    </row>
    <row r="31" spans="1:6">
      <c r="A31" s="66" t="s">
        <v>182</v>
      </c>
      <c r="B31" s="273">
        <v>10.88</v>
      </c>
      <c r="C31" s="273">
        <v>8.57</v>
      </c>
      <c r="D31" s="273">
        <v>1.04</v>
      </c>
      <c r="E31" s="273">
        <v>0</v>
      </c>
      <c r="F31" s="274">
        <v>1.26</v>
      </c>
    </row>
    <row r="32" spans="1:6">
      <c r="A32" s="66" t="s">
        <v>183</v>
      </c>
      <c r="B32" s="273">
        <v>14409.87</v>
      </c>
      <c r="C32" s="273">
        <v>10759.57</v>
      </c>
      <c r="D32" s="273">
        <v>31.84</v>
      </c>
      <c r="E32" s="273">
        <v>3206.31</v>
      </c>
      <c r="F32" s="274">
        <v>412.15</v>
      </c>
    </row>
    <row r="33" spans="1:6">
      <c r="A33" s="66" t="s">
        <v>184</v>
      </c>
      <c r="B33" s="273">
        <v>3641.59</v>
      </c>
      <c r="C33" s="273">
        <v>1100.8599999999999</v>
      </c>
      <c r="D33" s="273">
        <v>15.38</v>
      </c>
      <c r="E33" s="273">
        <v>1816.58</v>
      </c>
      <c r="F33" s="274">
        <v>708.76</v>
      </c>
    </row>
    <row r="34" spans="1:6">
      <c r="A34" s="66" t="s">
        <v>185</v>
      </c>
      <c r="B34" s="273">
        <v>17096.169999999998</v>
      </c>
      <c r="C34" s="273">
        <v>6268.77</v>
      </c>
      <c r="D34" s="273">
        <v>0</v>
      </c>
      <c r="E34" s="273">
        <v>10791.52</v>
      </c>
      <c r="F34" s="274">
        <v>35.51</v>
      </c>
    </row>
    <row r="35" spans="1:6">
      <c r="A35" s="66" t="s">
        <v>186</v>
      </c>
      <c r="B35" s="273">
        <v>3491.47</v>
      </c>
      <c r="C35" s="273">
        <v>2492.11</v>
      </c>
      <c r="D35" s="273">
        <v>0.19</v>
      </c>
      <c r="E35" s="273">
        <v>960.08</v>
      </c>
      <c r="F35" s="274">
        <v>39.090000000000003</v>
      </c>
    </row>
    <row r="36" spans="1:6">
      <c r="A36" s="66" t="s">
        <v>187</v>
      </c>
      <c r="B36" s="273">
        <v>13055.85</v>
      </c>
      <c r="C36" s="273">
        <v>8197.59</v>
      </c>
      <c r="D36" s="273">
        <v>157.44</v>
      </c>
      <c r="E36" s="273">
        <v>4398.3500000000004</v>
      </c>
      <c r="F36" s="274">
        <v>302.47000000000003</v>
      </c>
    </row>
    <row r="37" spans="1:6" ht="13.5" thickBot="1">
      <c r="A37" s="275" t="s">
        <v>188</v>
      </c>
      <c r="B37" s="276">
        <v>3035.92</v>
      </c>
      <c r="C37" s="276">
        <v>2582.29</v>
      </c>
      <c r="D37" s="276" t="s">
        <v>278</v>
      </c>
      <c r="E37" s="276">
        <v>448.65</v>
      </c>
      <c r="F37" s="277">
        <v>4.97</v>
      </c>
    </row>
    <row r="38" spans="1:6" ht="19.5" customHeight="1">
      <c r="A38" s="418" t="s">
        <v>276</v>
      </c>
      <c r="B38" s="418"/>
      <c r="C38" s="418"/>
      <c r="D38" s="287"/>
      <c r="E38" s="287"/>
      <c r="F38" s="288"/>
    </row>
    <row r="39" spans="1:6" ht="18" customHeight="1">
      <c r="A39" s="68"/>
      <c r="B39" s="288"/>
      <c r="C39" s="288"/>
      <c r="D39" s="288"/>
      <c r="E39" s="288"/>
      <c r="F39" s="288"/>
    </row>
    <row r="40" spans="1:6">
      <c r="A40" s="68"/>
      <c r="B40" s="288"/>
      <c r="C40" s="288"/>
      <c r="D40" s="288"/>
      <c r="E40" s="288"/>
      <c r="F40" s="288"/>
    </row>
    <row r="41" spans="1:6">
      <c r="A41" s="68"/>
      <c r="B41" s="288"/>
      <c r="C41" s="288"/>
      <c r="D41" s="288"/>
      <c r="E41" s="288"/>
      <c r="F41" s="288"/>
    </row>
    <row r="45" spans="1:6">
      <c r="B45" s="289"/>
      <c r="C45" s="290"/>
      <c r="D45" s="290"/>
      <c r="E45" s="290"/>
      <c r="F45" s="290"/>
    </row>
    <row r="46" spans="1:6">
      <c r="B46" s="290"/>
      <c r="C46" s="290"/>
      <c r="D46" s="290"/>
      <c r="E46" s="290"/>
      <c r="F46" s="290"/>
    </row>
    <row r="47" spans="1:6">
      <c r="B47" s="290"/>
      <c r="C47" s="290"/>
      <c r="D47" s="290"/>
      <c r="E47" s="290"/>
      <c r="F47" s="290"/>
    </row>
    <row r="48" spans="1:6">
      <c r="B48" s="290"/>
      <c r="C48" s="290"/>
      <c r="D48" s="290"/>
      <c r="E48" s="290"/>
      <c r="F48" s="290"/>
    </row>
  </sheetData>
  <mergeCells count="10">
    <mergeCell ref="A38:C38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Normal="100" zoomScaleSheetLayoutView="100" workbookViewId="0">
      <selection activeCell="A44" sqref="A44"/>
    </sheetView>
  </sheetViews>
  <sheetFormatPr baseColWidth="10" defaultColWidth="11.42578125" defaultRowHeight="12.75"/>
  <cols>
    <col min="1" max="1" width="15.85546875" style="53" customWidth="1"/>
    <col min="2" max="2" width="11.4257812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>
      <c r="A1" s="408" t="s">
        <v>47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5" ht="18">
      <c r="A2" s="52"/>
    </row>
    <row r="3" spans="1:15" ht="15">
      <c r="A3" s="409" t="s">
        <v>279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5" ht="13.5" thickBot="1">
      <c r="A4" s="272"/>
    </row>
    <row r="5" spans="1:15" s="61" customFormat="1">
      <c r="A5" s="291"/>
      <c r="B5" s="292" t="s">
        <v>194</v>
      </c>
      <c r="C5" s="413" t="s">
        <v>195</v>
      </c>
      <c r="D5" s="292" t="s">
        <v>196</v>
      </c>
      <c r="E5" s="413" t="s">
        <v>197</v>
      </c>
      <c r="F5" s="413" t="s">
        <v>198</v>
      </c>
      <c r="G5" s="413" t="s">
        <v>199</v>
      </c>
      <c r="H5" s="293" t="s">
        <v>200</v>
      </c>
      <c r="I5" s="293" t="s">
        <v>196</v>
      </c>
      <c r="J5" s="293" t="s">
        <v>201</v>
      </c>
      <c r="K5" s="292" t="s">
        <v>202</v>
      </c>
      <c r="L5" s="286"/>
      <c r="M5" s="286"/>
      <c r="N5" s="286"/>
      <c r="O5" s="286"/>
    </row>
    <row r="6" spans="1:15" s="61" customFormat="1">
      <c r="A6" s="294" t="s">
        <v>158</v>
      </c>
      <c r="B6" s="295" t="s">
        <v>203</v>
      </c>
      <c r="C6" s="414"/>
      <c r="D6" s="295" t="s">
        <v>204</v>
      </c>
      <c r="E6" s="414"/>
      <c r="F6" s="414"/>
      <c r="G6" s="414"/>
      <c r="H6" s="296" t="s">
        <v>205</v>
      </c>
      <c r="I6" s="296" t="s">
        <v>206</v>
      </c>
      <c r="J6" s="295" t="s">
        <v>207</v>
      </c>
      <c r="K6" s="297" t="s">
        <v>39</v>
      </c>
      <c r="L6" s="286"/>
    </row>
    <row r="7" spans="1:15" s="61" customFormat="1" ht="13.5" thickBot="1">
      <c r="A7" s="298"/>
      <c r="B7" s="299" t="s">
        <v>208</v>
      </c>
      <c r="C7" s="299" t="s">
        <v>209</v>
      </c>
      <c r="D7" s="299" t="s">
        <v>210</v>
      </c>
      <c r="E7" s="299" t="s">
        <v>211</v>
      </c>
      <c r="F7" s="299" t="s">
        <v>212</v>
      </c>
      <c r="G7" s="299" t="s">
        <v>213</v>
      </c>
      <c r="H7" s="299" t="s">
        <v>214</v>
      </c>
      <c r="I7" s="299" t="s">
        <v>215</v>
      </c>
      <c r="J7" s="299"/>
      <c r="K7" s="300"/>
      <c r="L7" s="286"/>
    </row>
    <row r="8" spans="1:15" ht="19.5" customHeight="1">
      <c r="A8" s="54" t="s">
        <v>272</v>
      </c>
      <c r="B8" s="75">
        <v>3201.83</v>
      </c>
      <c r="C8" s="75">
        <v>208.97</v>
      </c>
      <c r="D8" s="75">
        <v>1893.87</v>
      </c>
      <c r="E8" s="75">
        <v>1856.58</v>
      </c>
      <c r="F8" s="75">
        <v>1540.3700000000001</v>
      </c>
      <c r="G8" s="75">
        <v>520.04999999999995</v>
      </c>
      <c r="H8" s="75">
        <v>477.36</v>
      </c>
      <c r="I8" s="75">
        <v>1662.02</v>
      </c>
      <c r="J8" s="301">
        <v>162.19000000000003</v>
      </c>
      <c r="K8" s="70">
        <v>10841</v>
      </c>
      <c r="L8" s="302"/>
    </row>
    <row r="9" spans="1:15" ht="21.75" customHeight="1">
      <c r="A9" s="66"/>
      <c r="B9" s="73"/>
      <c r="C9" s="73"/>
      <c r="D9" s="73"/>
      <c r="E9" s="73"/>
      <c r="F9" s="73"/>
      <c r="G9" s="73"/>
      <c r="H9" s="73"/>
      <c r="I9" s="73"/>
      <c r="J9" s="73"/>
      <c r="K9" s="76"/>
    </row>
    <row r="10" spans="1:15">
      <c r="A10" s="66" t="s">
        <v>162</v>
      </c>
      <c r="B10" s="303">
        <v>80.05</v>
      </c>
      <c r="C10" s="303">
        <v>7.11</v>
      </c>
      <c r="D10" s="303">
        <v>21.12</v>
      </c>
      <c r="E10" s="303">
        <v>118.81</v>
      </c>
      <c r="F10" s="303">
        <v>21.15</v>
      </c>
      <c r="G10" s="303">
        <v>3.51</v>
      </c>
      <c r="H10" s="303">
        <v>7.7</v>
      </c>
      <c r="I10" s="303">
        <v>29.11</v>
      </c>
      <c r="J10" s="303">
        <v>0.53</v>
      </c>
      <c r="K10" s="274">
        <v>285.02999999999997</v>
      </c>
    </row>
    <row r="11" spans="1:15">
      <c r="A11" s="66" t="s">
        <v>163</v>
      </c>
      <c r="B11" s="303">
        <v>36.57</v>
      </c>
      <c r="C11" s="303">
        <v>1.3</v>
      </c>
      <c r="D11" s="303">
        <v>11</v>
      </c>
      <c r="E11" s="303">
        <v>72.13</v>
      </c>
      <c r="F11" s="303">
        <v>8.4</v>
      </c>
      <c r="G11" s="303">
        <v>2.4500000000000002</v>
      </c>
      <c r="H11" s="303">
        <v>2.79</v>
      </c>
      <c r="I11" s="303">
        <v>8.2200000000000006</v>
      </c>
      <c r="J11" s="303">
        <v>7.0000000000000007E-2</v>
      </c>
      <c r="K11" s="274">
        <v>140.43</v>
      </c>
    </row>
    <row r="12" spans="1:15">
      <c r="A12" s="66" t="s">
        <v>164</v>
      </c>
      <c r="B12" s="303">
        <v>9.48</v>
      </c>
      <c r="C12" s="303">
        <v>2.33</v>
      </c>
      <c r="D12" s="303">
        <v>0.91</v>
      </c>
      <c r="E12" s="303">
        <v>16.34</v>
      </c>
      <c r="F12" s="303">
        <v>3.61</v>
      </c>
      <c r="G12" s="303">
        <v>0.73</v>
      </c>
      <c r="H12" s="303">
        <v>1.1299999999999999</v>
      </c>
      <c r="I12" s="303">
        <v>3.96</v>
      </c>
      <c r="J12" s="303">
        <v>0.01</v>
      </c>
      <c r="K12" s="274">
        <v>37.76</v>
      </c>
    </row>
    <row r="13" spans="1:15">
      <c r="A13" s="66" t="s">
        <v>165</v>
      </c>
      <c r="B13" s="303">
        <v>54.43</v>
      </c>
      <c r="C13" s="303">
        <v>9.3699999999999992</v>
      </c>
      <c r="D13" s="303">
        <v>23.67</v>
      </c>
      <c r="E13" s="303">
        <v>67.61</v>
      </c>
      <c r="F13" s="303">
        <v>22.26</v>
      </c>
      <c r="G13" s="303">
        <v>12.51</v>
      </c>
      <c r="H13" s="303">
        <v>25.28</v>
      </c>
      <c r="I13" s="303">
        <v>51.79</v>
      </c>
      <c r="J13" s="303">
        <v>0.74</v>
      </c>
      <c r="K13" s="274">
        <v>254.41</v>
      </c>
    </row>
    <row r="14" spans="1:15">
      <c r="A14" s="66" t="s">
        <v>166</v>
      </c>
      <c r="B14" s="303">
        <v>2.31</v>
      </c>
      <c r="C14" s="303">
        <v>1.23</v>
      </c>
      <c r="D14" s="303">
        <v>24.23</v>
      </c>
      <c r="E14" s="303">
        <v>1.83</v>
      </c>
      <c r="F14" s="303">
        <v>3.23</v>
      </c>
      <c r="G14" s="303">
        <v>2.63</v>
      </c>
      <c r="H14" s="303">
        <v>0.2</v>
      </c>
      <c r="I14" s="303">
        <v>2.34</v>
      </c>
      <c r="J14" s="303">
        <v>0.16</v>
      </c>
      <c r="K14" s="274">
        <v>35.380000000000003</v>
      </c>
    </row>
    <row r="15" spans="1:15">
      <c r="A15" s="66" t="s">
        <v>271</v>
      </c>
      <c r="B15" s="303">
        <v>33.42</v>
      </c>
      <c r="C15" s="303">
        <v>2.31</v>
      </c>
      <c r="D15" s="303">
        <v>30.13</v>
      </c>
      <c r="E15" s="303">
        <v>22.56</v>
      </c>
      <c r="F15" s="303">
        <v>23.93</v>
      </c>
      <c r="G15" s="303">
        <v>19.5</v>
      </c>
      <c r="H15" s="303">
        <v>10.16</v>
      </c>
      <c r="I15" s="303">
        <v>34.950000000000003</v>
      </c>
      <c r="J15" s="303">
        <v>0.2</v>
      </c>
      <c r="K15" s="274">
        <v>157.44999999999999</v>
      </c>
    </row>
    <row r="16" spans="1:15">
      <c r="A16" s="66" t="s">
        <v>167</v>
      </c>
      <c r="B16" s="303">
        <v>16.54</v>
      </c>
      <c r="C16" s="303">
        <v>0.45</v>
      </c>
      <c r="D16" s="303">
        <v>2.06</v>
      </c>
      <c r="E16" s="303">
        <v>10.85</v>
      </c>
      <c r="F16" s="303">
        <v>3.71</v>
      </c>
      <c r="G16" s="303">
        <v>0.81</v>
      </c>
      <c r="H16" s="303">
        <v>0.25</v>
      </c>
      <c r="I16" s="303">
        <v>4.97</v>
      </c>
      <c r="J16" s="303">
        <v>1.01</v>
      </c>
      <c r="K16" s="274">
        <v>38.83</v>
      </c>
    </row>
    <row r="17" spans="1:11">
      <c r="A17" s="66" t="s">
        <v>168</v>
      </c>
      <c r="B17" s="303">
        <v>8.93</v>
      </c>
      <c r="C17" s="303">
        <v>0.13</v>
      </c>
      <c r="D17" s="303">
        <v>0.46</v>
      </c>
      <c r="E17" s="303">
        <v>6.77</v>
      </c>
      <c r="F17" s="303">
        <v>0.99</v>
      </c>
      <c r="G17" s="303">
        <v>0.19</v>
      </c>
      <c r="H17" s="303">
        <v>1.26</v>
      </c>
      <c r="I17" s="303">
        <v>5.0199999999999996</v>
      </c>
      <c r="J17" s="303">
        <v>0.32</v>
      </c>
      <c r="K17" s="274">
        <v>23.57</v>
      </c>
    </row>
    <row r="18" spans="1:11">
      <c r="A18" s="66" t="s">
        <v>169</v>
      </c>
      <c r="B18" s="303">
        <v>14.98</v>
      </c>
      <c r="C18" s="303">
        <v>0.45</v>
      </c>
      <c r="D18" s="303">
        <v>7.24</v>
      </c>
      <c r="E18" s="303">
        <v>28.54</v>
      </c>
      <c r="F18" s="303">
        <v>6.58</v>
      </c>
      <c r="G18" s="303">
        <v>6.02</v>
      </c>
      <c r="H18" s="303">
        <v>4.18</v>
      </c>
      <c r="I18" s="303">
        <v>10.4</v>
      </c>
      <c r="J18" s="303">
        <v>0.01</v>
      </c>
      <c r="K18" s="274">
        <v>72.38</v>
      </c>
    </row>
    <row r="19" spans="1:11">
      <c r="A19" s="66" t="s">
        <v>170</v>
      </c>
      <c r="B19" s="303">
        <v>216.11</v>
      </c>
      <c r="C19" s="303">
        <v>37.99</v>
      </c>
      <c r="D19" s="303">
        <v>461.33</v>
      </c>
      <c r="E19" s="303">
        <v>121.16</v>
      </c>
      <c r="F19" s="303">
        <v>74.010000000000005</v>
      </c>
      <c r="G19" s="303">
        <v>52.12</v>
      </c>
      <c r="H19" s="303">
        <v>8.2200000000000006</v>
      </c>
      <c r="I19" s="303">
        <v>46.2</v>
      </c>
      <c r="J19" s="303">
        <v>15.5</v>
      </c>
      <c r="K19" s="274">
        <v>965</v>
      </c>
    </row>
    <row r="20" spans="1:11">
      <c r="A20" s="66" t="s">
        <v>171</v>
      </c>
      <c r="B20" s="303">
        <v>6.14</v>
      </c>
      <c r="C20" s="303">
        <v>0.56999999999999995</v>
      </c>
      <c r="D20" s="303">
        <v>0.33</v>
      </c>
      <c r="E20" s="303">
        <v>4.4800000000000004</v>
      </c>
      <c r="F20" s="303">
        <v>0.94</v>
      </c>
      <c r="G20" s="303">
        <v>0.45</v>
      </c>
      <c r="H20" s="303">
        <v>0.3</v>
      </c>
      <c r="I20" s="303">
        <v>6.41</v>
      </c>
      <c r="J20" s="303">
        <v>4.51</v>
      </c>
      <c r="K20" s="274">
        <v>19.190000000000001</v>
      </c>
    </row>
    <row r="21" spans="1:11">
      <c r="A21" s="66" t="s">
        <v>172</v>
      </c>
      <c r="B21" s="303">
        <v>32.47</v>
      </c>
      <c r="C21" s="303">
        <v>2.09</v>
      </c>
      <c r="D21" s="303">
        <v>0.34</v>
      </c>
      <c r="E21" s="303">
        <v>15.83</v>
      </c>
      <c r="F21" s="303">
        <v>1.95</v>
      </c>
      <c r="G21" s="303">
        <v>0.54</v>
      </c>
      <c r="H21" s="303">
        <v>0.1</v>
      </c>
      <c r="I21" s="303">
        <v>1.62</v>
      </c>
      <c r="J21" s="303">
        <v>0</v>
      </c>
      <c r="K21" s="274">
        <v>54.4</v>
      </c>
    </row>
    <row r="22" spans="1:11">
      <c r="A22" s="66" t="s">
        <v>173</v>
      </c>
      <c r="B22" s="303">
        <v>129.35</v>
      </c>
      <c r="C22" s="303">
        <v>17.59</v>
      </c>
      <c r="D22" s="303">
        <v>84.31</v>
      </c>
      <c r="E22" s="303">
        <v>158.71</v>
      </c>
      <c r="F22" s="303">
        <v>30.56</v>
      </c>
      <c r="G22" s="303">
        <v>11.2</v>
      </c>
      <c r="H22" s="303">
        <v>8.93</v>
      </c>
      <c r="I22" s="303">
        <v>42.75</v>
      </c>
      <c r="J22" s="303">
        <v>0.97</v>
      </c>
      <c r="K22" s="274">
        <v>472.21</v>
      </c>
    </row>
    <row r="23" spans="1:11">
      <c r="A23" s="66" t="s">
        <v>174</v>
      </c>
      <c r="B23" s="303">
        <v>138.12</v>
      </c>
      <c r="C23" s="303">
        <v>13.69</v>
      </c>
      <c r="D23" s="303">
        <v>399.81</v>
      </c>
      <c r="E23" s="303">
        <v>67.13</v>
      </c>
      <c r="F23" s="303">
        <v>38.369999999999997</v>
      </c>
      <c r="G23" s="303">
        <v>34.090000000000003</v>
      </c>
      <c r="H23" s="303">
        <v>5.16</v>
      </c>
      <c r="I23" s="303">
        <v>47.21</v>
      </c>
      <c r="J23" s="303">
        <v>6.14</v>
      </c>
      <c r="K23" s="274">
        <v>709.5</v>
      </c>
    </row>
    <row r="24" spans="1:11">
      <c r="A24" s="66" t="s">
        <v>175</v>
      </c>
      <c r="B24" s="303">
        <v>12.15</v>
      </c>
      <c r="C24" s="303">
        <v>8.94</v>
      </c>
      <c r="D24" s="303">
        <v>1.68</v>
      </c>
      <c r="E24" s="303">
        <v>36.1</v>
      </c>
      <c r="F24" s="303">
        <v>6.07</v>
      </c>
      <c r="G24" s="303">
        <v>0.89</v>
      </c>
      <c r="H24" s="303">
        <v>0.73</v>
      </c>
      <c r="I24" s="303">
        <v>1.83</v>
      </c>
      <c r="J24" s="303">
        <v>0.12</v>
      </c>
      <c r="K24" s="274">
        <v>67.48</v>
      </c>
    </row>
    <row r="25" spans="1:11">
      <c r="A25" s="66" t="s">
        <v>176</v>
      </c>
      <c r="B25" s="303">
        <v>124.05</v>
      </c>
      <c r="C25" s="303">
        <v>9.27</v>
      </c>
      <c r="D25" s="303">
        <v>71.94</v>
      </c>
      <c r="E25" s="303">
        <v>23.37</v>
      </c>
      <c r="F25" s="303">
        <v>154.94999999999999</v>
      </c>
      <c r="G25" s="303">
        <v>14.23</v>
      </c>
      <c r="H25" s="303">
        <v>13.6</v>
      </c>
      <c r="I25" s="303">
        <v>94.16</v>
      </c>
      <c r="J25" s="303">
        <v>20.059999999999999</v>
      </c>
      <c r="K25" s="274">
        <v>491.33</v>
      </c>
    </row>
    <row r="26" spans="1:11">
      <c r="A26" s="66" t="s">
        <v>177</v>
      </c>
      <c r="B26" s="303">
        <v>13.16</v>
      </c>
      <c r="C26" s="303">
        <v>0.18</v>
      </c>
      <c r="D26" s="303">
        <v>7.0000000000000007E-2</v>
      </c>
      <c r="E26" s="303">
        <v>122.58</v>
      </c>
      <c r="F26" s="303">
        <v>0.68</v>
      </c>
      <c r="G26" s="303">
        <v>7.0000000000000007E-2</v>
      </c>
      <c r="H26" s="303">
        <v>0.24</v>
      </c>
      <c r="I26" s="303">
        <v>2.69</v>
      </c>
      <c r="J26" s="303">
        <v>0.02</v>
      </c>
      <c r="K26" s="274">
        <v>139.6</v>
      </c>
    </row>
    <row r="27" spans="1:11">
      <c r="A27" s="66" t="s">
        <v>178</v>
      </c>
      <c r="B27" s="303">
        <v>315.35000000000002</v>
      </c>
      <c r="C27" s="303">
        <v>26.52</v>
      </c>
      <c r="D27" s="303">
        <v>427.31</v>
      </c>
      <c r="E27" s="303">
        <v>107.34</v>
      </c>
      <c r="F27" s="303">
        <v>93.25</v>
      </c>
      <c r="G27" s="303">
        <v>85.7</v>
      </c>
      <c r="H27" s="303">
        <v>3.9</v>
      </c>
      <c r="I27" s="303">
        <v>36.67</v>
      </c>
      <c r="J27" s="303">
        <v>8.77</v>
      </c>
      <c r="K27" s="274">
        <v>1010.33</v>
      </c>
    </row>
    <row r="28" spans="1:11">
      <c r="A28" s="66" t="s">
        <v>179</v>
      </c>
      <c r="B28" s="303">
        <v>35.85</v>
      </c>
      <c r="C28" s="303">
        <v>0.66</v>
      </c>
      <c r="D28" s="303">
        <v>2</v>
      </c>
      <c r="E28" s="303">
        <v>18.96</v>
      </c>
      <c r="F28" s="303">
        <v>3.73</v>
      </c>
      <c r="G28" s="303">
        <v>1.69</v>
      </c>
      <c r="H28" s="303">
        <v>2.57</v>
      </c>
      <c r="I28" s="303">
        <v>18.04</v>
      </c>
      <c r="J28" s="303">
        <v>5.78</v>
      </c>
      <c r="K28" s="274">
        <v>81.8</v>
      </c>
    </row>
    <row r="29" spans="1:11">
      <c r="A29" s="66" t="s">
        <v>180</v>
      </c>
      <c r="B29" s="303">
        <v>61.39</v>
      </c>
      <c r="C29" s="303">
        <v>4.16</v>
      </c>
      <c r="D29" s="303">
        <v>1.25</v>
      </c>
      <c r="E29" s="303">
        <v>37.17</v>
      </c>
      <c r="F29" s="303">
        <v>17.84</v>
      </c>
      <c r="G29" s="303">
        <v>15.77</v>
      </c>
      <c r="H29" s="303">
        <v>13.67</v>
      </c>
      <c r="I29" s="303">
        <v>36.31</v>
      </c>
      <c r="J29" s="303">
        <v>2.0099999999999998</v>
      </c>
      <c r="K29" s="274">
        <v>171.8</v>
      </c>
    </row>
    <row r="30" spans="1:11">
      <c r="A30" s="66" t="s">
        <v>181</v>
      </c>
      <c r="B30" s="303">
        <v>0.17</v>
      </c>
      <c r="C30" s="303">
        <v>0.01</v>
      </c>
      <c r="D30" s="303">
        <v>0.33</v>
      </c>
      <c r="E30" s="303">
        <v>1.36</v>
      </c>
      <c r="F30" s="303">
        <v>0.04</v>
      </c>
      <c r="G30" s="303">
        <v>0.01</v>
      </c>
      <c r="H30" s="303">
        <v>0.04</v>
      </c>
      <c r="I30" s="303">
        <v>0.13</v>
      </c>
      <c r="J30" s="303">
        <v>0</v>
      </c>
      <c r="K30" s="274">
        <v>2.08</v>
      </c>
    </row>
    <row r="31" spans="1:11">
      <c r="A31" s="66" t="s">
        <v>182</v>
      </c>
      <c r="B31" s="303">
        <v>3.3</v>
      </c>
      <c r="C31" s="303">
        <v>1.48</v>
      </c>
      <c r="D31" s="303">
        <v>0.56000000000000005</v>
      </c>
      <c r="E31" s="303">
        <v>1.07</v>
      </c>
      <c r="F31" s="303">
        <v>1.34</v>
      </c>
      <c r="G31" s="303">
        <v>0.63</v>
      </c>
      <c r="H31" s="303">
        <v>0.14000000000000001</v>
      </c>
      <c r="I31" s="303">
        <v>1.47</v>
      </c>
      <c r="J31" s="303">
        <v>1.1200000000000001</v>
      </c>
      <c r="K31" s="274">
        <v>9.36</v>
      </c>
    </row>
    <row r="32" spans="1:11">
      <c r="A32" s="66" t="s">
        <v>183</v>
      </c>
      <c r="B32" s="303">
        <v>702.94</v>
      </c>
      <c r="C32" s="303">
        <v>26.88</v>
      </c>
      <c r="D32" s="303">
        <v>63.86</v>
      </c>
      <c r="E32" s="303">
        <v>162.11000000000001</v>
      </c>
      <c r="F32" s="303">
        <v>84.84</v>
      </c>
      <c r="G32" s="303">
        <v>49.09</v>
      </c>
      <c r="H32" s="303">
        <v>80.680000000000007</v>
      </c>
      <c r="I32" s="303">
        <v>307.7</v>
      </c>
      <c r="J32" s="303">
        <v>30</v>
      </c>
      <c r="K32" s="274">
        <v>1429.01</v>
      </c>
    </row>
    <row r="33" spans="1:11">
      <c r="A33" s="66" t="s">
        <v>184</v>
      </c>
      <c r="B33" s="303">
        <v>26.69</v>
      </c>
      <c r="C33" s="303">
        <v>9.52</v>
      </c>
      <c r="D33" s="303">
        <v>98.68</v>
      </c>
      <c r="E33" s="303">
        <v>42.45</v>
      </c>
      <c r="F33" s="303">
        <v>31.97</v>
      </c>
      <c r="G33" s="303">
        <v>27.55</v>
      </c>
      <c r="H33" s="303">
        <v>11.56</v>
      </c>
      <c r="I33" s="303">
        <v>43.56</v>
      </c>
      <c r="J33" s="303">
        <v>2.7</v>
      </c>
      <c r="K33" s="274">
        <v>264.42</v>
      </c>
    </row>
    <row r="34" spans="1:11">
      <c r="A34" s="66" t="s">
        <v>185</v>
      </c>
      <c r="B34" s="303">
        <v>50.15</v>
      </c>
      <c r="C34" s="303">
        <v>1.75</v>
      </c>
      <c r="D34" s="303">
        <v>1.97</v>
      </c>
      <c r="E34" s="303">
        <v>111.74</v>
      </c>
      <c r="F34" s="303">
        <v>5.72</v>
      </c>
      <c r="G34" s="303">
        <v>0.84</v>
      </c>
      <c r="H34" s="303">
        <v>2.2799999999999998</v>
      </c>
      <c r="I34" s="303">
        <v>11.58</v>
      </c>
      <c r="J34" s="303">
        <v>2.93</v>
      </c>
      <c r="K34" s="274">
        <v>185.19</v>
      </c>
    </row>
    <row r="35" spans="1:11">
      <c r="A35" s="66" t="s">
        <v>186</v>
      </c>
      <c r="B35" s="303">
        <v>8.06</v>
      </c>
      <c r="C35" s="303">
        <v>0.34</v>
      </c>
      <c r="D35" s="303">
        <v>2.99</v>
      </c>
      <c r="E35" s="303">
        <v>8.85</v>
      </c>
      <c r="F35" s="303">
        <v>0.69</v>
      </c>
      <c r="G35" s="303">
        <v>0.28000000000000003</v>
      </c>
      <c r="H35" s="303">
        <v>0.9</v>
      </c>
      <c r="I35" s="303">
        <v>4.41</v>
      </c>
      <c r="J35" s="303">
        <v>0.06</v>
      </c>
      <c r="K35" s="274">
        <v>26.25</v>
      </c>
    </row>
    <row r="36" spans="1:11">
      <c r="A36" s="66" t="s">
        <v>187</v>
      </c>
      <c r="B36" s="303">
        <v>1041.8399999999999</v>
      </c>
      <c r="C36" s="303">
        <v>21.5</v>
      </c>
      <c r="D36" s="303">
        <v>154.04</v>
      </c>
      <c r="E36" s="303">
        <v>438.92</v>
      </c>
      <c r="F36" s="303">
        <v>898.28</v>
      </c>
      <c r="G36" s="303">
        <v>176.08</v>
      </c>
      <c r="H36" s="303">
        <v>271.20999999999998</v>
      </c>
      <c r="I36" s="303">
        <v>803.87</v>
      </c>
      <c r="J36" s="303">
        <v>56.27</v>
      </c>
      <c r="K36" s="274">
        <v>3629.66</v>
      </c>
    </row>
    <row r="37" spans="1:11" ht="13.5" thickBot="1">
      <c r="A37" s="275" t="s">
        <v>188</v>
      </c>
      <c r="B37" s="304">
        <v>27.83</v>
      </c>
      <c r="C37" s="304">
        <v>1.1499999999999999</v>
      </c>
      <c r="D37" s="304">
        <v>0.25</v>
      </c>
      <c r="E37" s="304">
        <v>31.81</v>
      </c>
      <c r="F37" s="304">
        <v>1.28</v>
      </c>
      <c r="G37" s="304">
        <v>0.47</v>
      </c>
      <c r="H37" s="304">
        <v>0.18</v>
      </c>
      <c r="I37" s="304">
        <v>4.6500000000000004</v>
      </c>
      <c r="J37" s="304">
        <v>2.1800000000000002</v>
      </c>
      <c r="K37" s="305">
        <v>67.150000000000006</v>
      </c>
    </row>
    <row r="38" spans="1:11" ht="21" customHeight="1">
      <c r="A38" s="418" t="s">
        <v>276</v>
      </c>
      <c r="B38" s="418"/>
      <c r="C38" s="418"/>
      <c r="D38" s="74"/>
      <c r="E38" s="74"/>
    </row>
    <row r="39" spans="1:11" ht="18" customHeight="1">
      <c r="A39" s="67" t="s">
        <v>274</v>
      </c>
    </row>
    <row r="40" spans="1:11">
      <c r="A40" s="86" t="s">
        <v>273</v>
      </c>
    </row>
    <row r="41" spans="1:11">
      <c r="A41" s="281"/>
    </row>
    <row r="42" spans="1:11">
      <c r="A42" s="68"/>
    </row>
    <row r="43" spans="1:11">
      <c r="A43" s="68"/>
    </row>
  </sheetData>
  <mergeCells count="7">
    <mergeCell ref="A38:C38"/>
    <mergeCell ref="A1:K1"/>
    <mergeCell ref="A3:K3"/>
    <mergeCell ref="C5:C6"/>
    <mergeCell ref="E5:E6"/>
    <mergeCell ref="F5:F6"/>
    <mergeCell ref="G5:G6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82" orientation="landscape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E33"/>
  <sheetViews>
    <sheetView showGridLines="0" tabSelected="1" view="pageBreakPreview" zoomScale="75" zoomScaleNormal="75" workbookViewId="0">
      <selection activeCell="A44" sqref="A44"/>
    </sheetView>
  </sheetViews>
  <sheetFormatPr baseColWidth="10" defaultRowHeight="12.75"/>
  <cols>
    <col min="1" max="1" width="32.7109375" customWidth="1"/>
    <col min="2" max="2" width="31.28515625" customWidth="1"/>
    <col min="3" max="3" width="34.85546875" customWidth="1"/>
    <col min="4" max="4" width="31.28515625" customWidth="1"/>
  </cols>
  <sheetData>
    <row r="1" spans="1:5" ht="18">
      <c r="A1" s="310" t="s">
        <v>47</v>
      </c>
      <c r="B1" s="310"/>
      <c r="C1" s="310"/>
      <c r="D1" s="310"/>
    </row>
    <row r="2" spans="1:5">
      <c r="A2" s="138"/>
      <c r="B2" s="139"/>
      <c r="C2" s="139"/>
      <c r="D2" s="139"/>
    </row>
    <row r="3" spans="1:5" ht="15">
      <c r="A3" s="327" t="s">
        <v>225</v>
      </c>
      <c r="B3" s="327"/>
      <c r="C3" s="327"/>
      <c r="D3" s="327"/>
    </row>
    <row r="4" spans="1:5" ht="13.5" thickBot="1">
      <c r="A4" s="328"/>
      <c r="B4" s="328"/>
      <c r="C4" s="328"/>
      <c r="D4" s="328"/>
    </row>
    <row r="5" spans="1:5" ht="34.5" customHeight="1">
      <c r="A5" s="140"/>
      <c r="B5" s="141" t="s">
        <v>226</v>
      </c>
      <c r="C5" s="141" t="s">
        <v>227</v>
      </c>
      <c r="D5" s="141" t="s">
        <v>228</v>
      </c>
    </row>
    <row r="6" spans="1:5" ht="18.75" customHeight="1">
      <c r="A6" s="142" t="s">
        <v>3</v>
      </c>
      <c r="B6" s="143" t="s">
        <v>62</v>
      </c>
      <c r="C6" s="143" t="s">
        <v>62</v>
      </c>
      <c r="D6" s="143" t="s">
        <v>62</v>
      </c>
    </row>
    <row r="7" spans="1:5" ht="18.75" customHeight="1" thickBot="1">
      <c r="A7" s="144"/>
      <c r="B7" s="145" t="s">
        <v>39</v>
      </c>
      <c r="C7" s="145" t="s">
        <v>39</v>
      </c>
      <c r="D7" s="146" t="s">
        <v>39</v>
      </c>
    </row>
    <row r="8" spans="1:5" ht="19.5" customHeight="1">
      <c r="A8" s="147" t="s">
        <v>7</v>
      </c>
      <c r="B8" s="148">
        <v>831</v>
      </c>
      <c r="C8" s="148">
        <v>349</v>
      </c>
      <c r="D8" s="149">
        <v>8</v>
      </c>
      <c r="E8" s="2"/>
    </row>
    <row r="9" spans="1:5">
      <c r="A9" s="150" t="s">
        <v>8</v>
      </c>
      <c r="B9" s="151">
        <v>124</v>
      </c>
      <c r="C9" s="151">
        <v>33</v>
      </c>
      <c r="D9" s="152">
        <v>3</v>
      </c>
      <c r="E9" s="2"/>
    </row>
    <row r="10" spans="1:5">
      <c r="A10" s="150" t="s">
        <v>9</v>
      </c>
      <c r="B10" s="151">
        <v>43</v>
      </c>
      <c r="C10" s="151">
        <v>16</v>
      </c>
      <c r="D10" s="152" t="s">
        <v>49</v>
      </c>
      <c r="E10" s="2"/>
    </row>
    <row r="11" spans="1:5">
      <c r="A11" s="150" t="s">
        <v>10</v>
      </c>
      <c r="B11" s="151">
        <v>1061</v>
      </c>
      <c r="C11" s="151">
        <v>73</v>
      </c>
      <c r="D11" s="152">
        <v>15</v>
      </c>
      <c r="E11" s="2"/>
    </row>
    <row r="12" spans="1:5">
      <c r="A12" s="150" t="s">
        <v>11</v>
      </c>
      <c r="B12" s="151">
        <v>120</v>
      </c>
      <c r="C12" s="151">
        <v>13</v>
      </c>
      <c r="D12" s="152">
        <v>1</v>
      </c>
      <c r="E12" s="2"/>
    </row>
    <row r="13" spans="1:5">
      <c r="A13" s="150" t="s">
        <v>12</v>
      </c>
      <c r="B13" s="151">
        <v>45</v>
      </c>
      <c r="C13" s="151">
        <v>14</v>
      </c>
      <c r="D13" s="152" t="s">
        <v>49</v>
      </c>
      <c r="E13" s="2"/>
    </row>
    <row r="14" spans="1:5">
      <c r="A14" s="150" t="s">
        <v>13</v>
      </c>
      <c r="B14" s="151">
        <v>164</v>
      </c>
      <c r="C14" s="151">
        <v>6</v>
      </c>
      <c r="D14" s="152">
        <v>3</v>
      </c>
      <c r="E14" s="2"/>
    </row>
    <row r="15" spans="1:5">
      <c r="A15" s="150" t="s">
        <v>14</v>
      </c>
      <c r="B15" s="151">
        <v>374</v>
      </c>
      <c r="C15" s="151">
        <v>162</v>
      </c>
      <c r="D15" s="152">
        <v>4</v>
      </c>
      <c r="E15" s="2"/>
    </row>
    <row r="16" spans="1:5">
      <c r="A16" s="150" t="s">
        <v>15</v>
      </c>
      <c r="B16" s="151">
        <v>42</v>
      </c>
      <c r="C16" s="151">
        <v>21</v>
      </c>
      <c r="D16" s="152" t="s">
        <v>49</v>
      </c>
      <c r="E16" s="2"/>
    </row>
    <row r="17" spans="1:5">
      <c r="A17" s="150" t="s">
        <v>16</v>
      </c>
      <c r="B17" s="151">
        <v>156</v>
      </c>
      <c r="C17" s="151">
        <v>53</v>
      </c>
      <c r="D17" s="152">
        <v>43</v>
      </c>
      <c r="E17" s="2"/>
    </row>
    <row r="18" spans="1:5">
      <c r="A18" s="150" t="s">
        <v>17</v>
      </c>
      <c r="B18" s="151">
        <v>79</v>
      </c>
      <c r="C18" s="151">
        <v>8</v>
      </c>
      <c r="D18" s="152">
        <v>8</v>
      </c>
      <c r="E18" s="2"/>
    </row>
    <row r="19" spans="1:5">
      <c r="A19" s="150" t="s">
        <v>18</v>
      </c>
      <c r="B19" s="151">
        <v>95</v>
      </c>
      <c r="C19" s="151">
        <v>7</v>
      </c>
      <c r="D19" s="152">
        <v>1</v>
      </c>
      <c r="E19" s="2"/>
    </row>
    <row r="20" spans="1:5">
      <c r="A20" s="150" t="s">
        <v>19</v>
      </c>
      <c r="B20" s="151">
        <v>464</v>
      </c>
      <c r="C20" s="151">
        <v>143</v>
      </c>
      <c r="D20" s="152">
        <v>64</v>
      </c>
      <c r="E20" s="2"/>
    </row>
    <row r="21" spans="1:5">
      <c r="A21" s="150" t="s">
        <v>20</v>
      </c>
      <c r="B21" s="151">
        <v>1098</v>
      </c>
      <c r="C21" s="151">
        <v>293</v>
      </c>
      <c r="D21" s="152">
        <v>15</v>
      </c>
      <c r="E21" s="2"/>
    </row>
    <row r="22" spans="1:5">
      <c r="A22" s="150" t="s">
        <v>21</v>
      </c>
      <c r="B22" s="151">
        <v>59</v>
      </c>
      <c r="C22" s="151">
        <v>12</v>
      </c>
      <c r="D22" s="152">
        <v>49</v>
      </c>
      <c r="E22" s="2"/>
    </row>
    <row r="23" spans="1:5">
      <c r="A23" s="150" t="s">
        <v>22</v>
      </c>
      <c r="B23" s="151">
        <v>13770</v>
      </c>
      <c r="C23" s="151">
        <v>1257</v>
      </c>
      <c r="D23" s="152">
        <v>367</v>
      </c>
      <c r="E23" s="2"/>
    </row>
    <row r="24" spans="1:5">
      <c r="A24" s="150" t="s">
        <v>23</v>
      </c>
      <c r="B24" s="151">
        <v>598</v>
      </c>
      <c r="C24" s="151">
        <v>140</v>
      </c>
      <c r="D24" s="152">
        <v>69</v>
      </c>
      <c r="E24" s="2"/>
    </row>
    <row r="25" spans="1:5">
      <c r="A25" s="150"/>
      <c r="B25" s="105"/>
      <c r="C25" s="105"/>
      <c r="D25" s="106"/>
      <c r="E25" s="2"/>
    </row>
    <row r="26" spans="1:5" ht="13.5" thickBot="1">
      <c r="A26" s="37" t="s">
        <v>61</v>
      </c>
      <c r="B26" s="47">
        <v>19126</v>
      </c>
      <c r="C26" s="47">
        <v>2600</v>
      </c>
      <c r="D26" s="48">
        <v>651</v>
      </c>
      <c r="E26" s="2"/>
    </row>
    <row r="27" spans="1:5" s="87" customFormat="1">
      <c r="A27" s="153" t="s">
        <v>229</v>
      </c>
      <c r="B27" s="109"/>
      <c r="C27" s="109"/>
      <c r="D27" s="109"/>
    </row>
    <row r="28" spans="1:5" s="87" customFormat="1"/>
    <row r="32" spans="1:5">
      <c r="B32" s="20"/>
      <c r="C32" s="20"/>
      <c r="D32" s="20"/>
    </row>
    <row r="33" spans="2:2">
      <c r="B33" s="12"/>
    </row>
  </sheetData>
  <mergeCells count="3">
    <mergeCell ref="A1:D1"/>
    <mergeCell ref="A3:D3"/>
    <mergeCell ref="A4:D4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tabSelected="1" view="pageBreakPreview" zoomScale="80" zoomScaleNormal="75" workbookViewId="0">
      <selection activeCell="A44" sqref="A44"/>
    </sheetView>
  </sheetViews>
  <sheetFormatPr baseColWidth="10" defaultRowHeight="12.75"/>
  <cols>
    <col min="1" max="1" width="35.42578125" customWidth="1"/>
    <col min="2" max="4" width="24.85546875" customWidth="1"/>
    <col min="5" max="5" width="8.28515625" customWidth="1"/>
    <col min="6" max="6" width="12.7109375" customWidth="1"/>
  </cols>
  <sheetData>
    <row r="1" spans="1:6" ht="18">
      <c r="A1" s="310" t="s">
        <v>47</v>
      </c>
      <c r="B1" s="310"/>
      <c r="C1" s="310"/>
      <c r="D1" s="310"/>
      <c r="E1" s="78"/>
      <c r="F1" s="78"/>
    </row>
    <row r="2" spans="1:6">
      <c r="A2" s="138"/>
      <c r="B2" s="139"/>
      <c r="C2" s="139"/>
      <c r="D2" s="139"/>
    </row>
    <row r="3" spans="1:6" ht="15">
      <c r="A3" s="327" t="s">
        <v>144</v>
      </c>
      <c r="B3" s="327"/>
      <c r="C3" s="327"/>
      <c r="D3" s="327"/>
    </row>
    <row r="4" spans="1:6" ht="15">
      <c r="A4" s="337" t="s">
        <v>230</v>
      </c>
      <c r="B4" s="337"/>
      <c r="C4" s="337"/>
      <c r="D4" s="337"/>
    </row>
    <row r="5" spans="1:6" ht="13.5" thickBot="1">
      <c r="A5" s="154"/>
      <c r="B5" s="155"/>
      <c r="C5" s="155"/>
      <c r="D5" s="155"/>
    </row>
    <row r="6" spans="1:6" ht="21" customHeight="1">
      <c r="A6" s="329" t="s">
        <v>3</v>
      </c>
      <c r="B6" s="156" t="s">
        <v>28</v>
      </c>
      <c r="C6" s="335" t="s">
        <v>29</v>
      </c>
      <c r="D6" s="336"/>
    </row>
    <row r="7" spans="1:6" ht="22.5" customHeight="1">
      <c r="A7" s="330"/>
      <c r="B7" s="338" t="s">
        <v>51</v>
      </c>
      <c r="C7" s="157" t="s">
        <v>65</v>
      </c>
      <c r="D7" s="157" t="s">
        <v>30</v>
      </c>
    </row>
    <row r="8" spans="1:6">
      <c r="A8" s="330"/>
      <c r="B8" s="339"/>
      <c r="C8" s="158" t="s">
        <v>62</v>
      </c>
      <c r="D8" s="158" t="s">
        <v>62</v>
      </c>
    </row>
    <row r="9" spans="1:6" ht="13.5" thickBot="1">
      <c r="A9" s="331"/>
      <c r="B9" s="340"/>
      <c r="C9" s="159" t="s">
        <v>39</v>
      </c>
      <c r="D9" s="160" t="s">
        <v>39</v>
      </c>
    </row>
    <row r="10" spans="1:6" ht="21" customHeight="1">
      <c r="A10" s="147" t="s">
        <v>7</v>
      </c>
      <c r="B10" s="101">
        <v>61047</v>
      </c>
      <c r="C10" s="101">
        <v>56691</v>
      </c>
      <c r="D10" s="102">
        <v>7492</v>
      </c>
    </row>
    <row r="11" spans="1:6">
      <c r="A11" s="150" t="s">
        <v>8</v>
      </c>
      <c r="B11" s="105">
        <v>8777</v>
      </c>
      <c r="C11" s="105">
        <v>7852</v>
      </c>
      <c r="D11" s="106">
        <v>2255</v>
      </c>
    </row>
    <row r="12" spans="1:6">
      <c r="A12" s="150" t="s">
        <v>9</v>
      </c>
      <c r="B12" s="105">
        <v>1468</v>
      </c>
      <c r="C12" s="105">
        <v>1383</v>
      </c>
      <c r="D12" s="106">
        <v>74</v>
      </c>
    </row>
    <row r="13" spans="1:6">
      <c r="A13" s="150" t="s">
        <v>10</v>
      </c>
      <c r="B13" s="105">
        <v>7775</v>
      </c>
      <c r="C13" s="105">
        <v>4141</v>
      </c>
      <c r="D13" s="106">
        <v>3870</v>
      </c>
    </row>
    <row r="14" spans="1:6">
      <c r="A14" s="150" t="s">
        <v>11</v>
      </c>
      <c r="B14" s="105">
        <v>9878</v>
      </c>
      <c r="C14" s="105">
        <v>8730</v>
      </c>
      <c r="D14" s="106">
        <v>1393</v>
      </c>
    </row>
    <row r="15" spans="1:6">
      <c r="A15" s="150" t="s">
        <v>12</v>
      </c>
      <c r="B15" s="105">
        <v>7585</v>
      </c>
      <c r="C15" s="105">
        <v>4128</v>
      </c>
      <c r="D15" s="106">
        <v>2077</v>
      </c>
    </row>
    <row r="16" spans="1:6">
      <c r="A16" s="150" t="s">
        <v>13</v>
      </c>
      <c r="B16" s="105">
        <v>39533</v>
      </c>
      <c r="C16" s="105">
        <v>28432</v>
      </c>
      <c r="D16" s="106">
        <v>13238</v>
      </c>
    </row>
    <row r="17" spans="1:4">
      <c r="A17" s="150" t="s">
        <v>14</v>
      </c>
      <c r="B17" s="105">
        <v>40452</v>
      </c>
      <c r="C17" s="105">
        <v>21276</v>
      </c>
      <c r="D17" s="106">
        <v>13625</v>
      </c>
    </row>
    <row r="18" spans="1:4">
      <c r="A18" s="150" t="s">
        <v>15</v>
      </c>
      <c r="B18" s="105">
        <v>9422</v>
      </c>
      <c r="C18" s="105">
        <v>6709</v>
      </c>
      <c r="D18" s="106">
        <v>5288</v>
      </c>
    </row>
    <row r="19" spans="1:4">
      <c r="A19" s="150" t="s">
        <v>16</v>
      </c>
      <c r="B19" s="105">
        <v>71490</v>
      </c>
      <c r="C19" s="105">
        <v>65627</v>
      </c>
      <c r="D19" s="106">
        <v>3383</v>
      </c>
    </row>
    <row r="20" spans="1:4">
      <c r="A20" s="150" t="s">
        <v>17</v>
      </c>
      <c r="B20" s="105">
        <v>5657</v>
      </c>
      <c r="C20" s="105">
        <v>3031</v>
      </c>
      <c r="D20" s="106">
        <v>135</v>
      </c>
    </row>
    <row r="21" spans="1:4">
      <c r="A21" s="150" t="s">
        <v>18</v>
      </c>
      <c r="B21" s="105">
        <v>111019</v>
      </c>
      <c r="C21" s="105">
        <v>68025</v>
      </c>
      <c r="D21" s="106">
        <v>13179</v>
      </c>
    </row>
    <row r="22" spans="1:4">
      <c r="A22" s="150" t="s">
        <v>19</v>
      </c>
      <c r="B22" s="105">
        <v>47061</v>
      </c>
      <c r="C22" s="105">
        <v>11874</v>
      </c>
      <c r="D22" s="106">
        <v>24667</v>
      </c>
    </row>
    <row r="23" spans="1:4">
      <c r="A23" s="150" t="s">
        <v>20</v>
      </c>
      <c r="B23" s="105">
        <v>14710</v>
      </c>
      <c r="C23" s="105">
        <v>7864</v>
      </c>
      <c r="D23" s="106">
        <v>7360</v>
      </c>
    </row>
    <row r="24" spans="1:4">
      <c r="A24" s="150" t="s">
        <v>21</v>
      </c>
      <c r="B24" s="105">
        <v>45933</v>
      </c>
      <c r="C24" s="105">
        <v>15434</v>
      </c>
      <c r="D24" s="106">
        <v>5978</v>
      </c>
    </row>
    <row r="25" spans="1:4">
      <c r="A25" s="150" t="s">
        <v>22</v>
      </c>
      <c r="B25" s="105">
        <v>178640</v>
      </c>
      <c r="C25" s="105">
        <v>49420</v>
      </c>
      <c r="D25" s="106">
        <v>22293</v>
      </c>
    </row>
    <row r="26" spans="1:4">
      <c r="A26" s="150" t="s">
        <v>23</v>
      </c>
      <c r="B26" s="105">
        <v>3918</v>
      </c>
      <c r="C26" s="105">
        <v>2508</v>
      </c>
      <c r="D26" s="106">
        <v>721</v>
      </c>
    </row>
    <row r="27" spans="1:4">
      <c r="A27" s="150"/>
      <c r="B27" s="105"/>
      <c r="C27" s="105"/>
      <c r="D27" s="106"/>
    </row>
    <row r="28" spans="1:4" ht="13.5" thickBot="1">
      <c r="A28" s="37" t="s">
        <v>61</v>
      </c>
      <c r="B28" s="33">
        <v>664370</v>
      </c>
      <c r="C28" s="33">
        <v>363130</v>
      </c>
      <c r="D28" s="34">
        <v>127032</v>
      </c>
    </row>
    <row r="29" spans="1:4">
      <c r="A29" s="136"/>
      <c r="B29" s="136"/>
      <c r="C29" s="161"/>
      <c r="D29" s="161"/>
    </row>
    <row r="30" spans="1:4">
      <c r="B30" s="20"/>
      <c r="C30" s="20"/>
      <c r="D30" s="20"/>
    </row>
    <row r="32" spans="1:4" ht="13.5" thickBot="1">
      <c r="A32" s="154"/>
      <c r="B32" s="154"/>
      <c r="C32" s="154"/>
      <c r="D32" s="154"/>
    </row>
    <row r="33" spans="1:4" ht="29.25" customHeight="1">
      <c r="A33" s="329" t="s">
        <v>3</v>
      </c>
      <c r="B33" s="335" t="s">
        <v>29</v>
      </c>
      <c r="C33" s="336"/>
      <c r="D33" s="156" t="s">
        <v>31</v>
      </c>
    </row>
    <row r="34" spans="1:4" ht="25.5" customHeight="1">
      <c r="A34" s="330"/>
      <c r="B34" s="162" t="s">
        <v>32</v>
      </c>
      <c r="C34" s="162" t="s">
        <v>58</v>
      </c>
      <c r="D34" s="332" t="s">
        <v>51</v>
      </c>
    </row>
    <row r="35" spans="1:4" ht="19.5" customHeight="1">
      <c r="A35" s="330"/>
      <c r="B35" s="163" t="s">
        <v>62</v>
      </c>
      <c r="C35" s="163" t="s">
        <v>62</v>
      </c>
      <c r="D35" s="333"/>
    </row>
    <row r="36" spans="1:4" ht="24" customHeight="1" thickBot="1">
      <c r="A36" s="331"/>
      <c r="B36" s="159" t="s">
        <v>39</v>
      </c>
      <c r="C36" s="159" t="s">
        <v>39</v>
      </c>
      <c r="D36" s="334"/>
    </row>
    <row r="37" spans="1:4" ht="21" customHeight="1">
      <c r="A37" s="147" t="s">
        <v>7</v>
      </c>
      <c r="B37" s="101">
        <v>22</v>
      </c>
      <c r="C37" s="101">
        <v>11823</v>
      </c>
      <c r="D37" s="102">
        <v>100</v>
      </c>
    </row>
    <row r="38" spans="1:4">
      <c r="A38" s="150" t="s">
        <v>8</v>
      </c>
      <c r="B38" s="105" t="s">
        <v>49</v>
      </c>
      <c r="C38" s="105">
        <v>55</v>
      </c>
      <c r="D38" s="106">
        <v>16</v>
      </c>
    </row>
    <row r="39" spans="1:4">
      <c r="A39" s="150" t="s">
        <v>9</v>
      </c>
      <c r="B39" s="105">
        <v>1</v>
      </c>
      <c r="C39" s="105">
        <v>47</v>
      </c>
      <c r="D39" s="106">
        <v>8</v>
      </c>
    </row>
    <row r="40" spans="1:4">
      <c r="A40" s="150" t="s">
        <v>10</v>
      </c>
      <c r="B40" s="105">
        <v>242</v>
      </c>
      <c r="C40" s="105">
        <v>1533</v>
      </c>
      <c r="D40" s="106">
        <v>45</v>
      </c>
    </row>
    <row r="41" spans="1:4">
      <c r="A41" s="150" t="s">
        <v>11</v>
      </c>
      <c r="B41" s="105">
        <v>2209</v>
      </c>
      <c r="C41" s="105">
        <v>1694</v>
      </c>
      <c r="D41" s="106">
        <v>81</v>
      </c>
    </row>
    <row r="42" spans="1:4">
      <c r="A42" s="150" t="s">
        <v>12</v>
      </c>
      <c r="B42" s="105">
        <v>2043</v>
      </c>
      <c r="C42" s="105">
        <v>4769</v>
      </c>
      <c r="D42" s="106">
        <v>14</v>
      </c>
    </row>
    <row r="43" spans="1:4">
      <c r="A43" s="150" t="s">
        <v>13</v>
      </c>
      <c r="B43" s="105">
        <v>11833</v>
      </c>
      <c r="C43" s="105">
        <v>5444</v>
      </c>
      <c r="D43" s="106">
        <v>467</v>
      </c>
    </row>
    <row r="44" spans="1:4">
      <c r="A44" s="150" t="s">
        <v>14</v>
      </c>
      <c r="B44" s="105">
        <v>20787</v>
      </c>
      <c r="C44" s="105">
        <v>7304</v>
      </c>
      <c r="D44" s="106">
        <v>2240</v>
      </c>
    </row>
    <row r="45" spans="1:4">
      <c r="A45" s="150" t="s">
        <v>15</v>
      </c>
      <c r="B45" s="105">
        <v>1295</v>
      </c>
      <c r="C45" s="105">
        <v>598</v>
      </c>
      <c r="D45" s="106">
        <v>1735</v>
      </c>
    </row>
    <row r="46" spans="1:4">
      <c r="A46" s="150" t="s">
        <v>16</v>
      </c>
      <c r="B46" s="105">
        <v>2914</v>
      </c>
      <c r="C46" s="105">
        <v>9981</v>
      </c>
      <c r="D46" s="106">
        <v>160</v>
      </c>
    </row>
    <row r="47" spans="1:4">
      <c r="A47" s="150" t="s">
        <v>17</v>
      </c>
      <c r="B47" s="105">
        <v>3716</v>
      </c>
      <c r="C47" s="105">
        <v>2057</v>
      </c>
      <c r="D47" s="106">
        <v>5</v>
      </c>
    </row>
    <row r="48" spans="1:4">
      <c r="A48" s="150" t="s">
        <v>18</v>
      </c>
      <c r="B48" s="105">
        <v>68341</v>
      </c>
      <c r="C48" s="105">
        <v>38654</v>
      </c>
      <c r="D48" s="106">
        <v>55</v>
      </c>
    </row>
    <row r="49" spans="1:8">
      <c r="A49" s="150" t="s">
        <v>19</v>
      </c>
      <c r="B49" s="105">
        <v>30949</v>
      </c>
      <c r="C49" s="105">
        <v>8227</v>
      </c>
      <c r="D49" s="106">
        <v>5345</v>
      </c>
    </row>
    <row r="50" spans="1:8">
      <c r="A50" s="150" t="s">
        <v>20</v>
      </c>
      <c r="B50" s="105">
        <v>6019</v>
      </c>
      <c r="C50" s="105">
        <v>1899</v>
      </c>
      <c r="D50" s="106">
        <v>178</v>
      </c>
    </row>
    <row r="51" spans="1:8">
      <c r="A51" s="150" t="s">
        <v>21</v>
      </c>
      <c r="B51" s="105">
        <v>35820</v>
      </c>
      <c r="C51" s="105">
        <v>6367</v>
      </c>
      <c r="D51" s="106">
        <v>2</v>
      </c>
    </row>
    <row r="52" spans="1:8">
      <c r="A52" s="150" t="s">
        <v>22</v>
      </c>
      <c r="B52" s="105">
        <v>141225</v>
      </c>
      <c r="C52" s="105">
        <v>7189</v>
      </c>
      <c r="D52" s="106">
        <v>424</v>
      </c>
    </row>
    <row r="53" spans="1:8">
      <c r="A53" s="150" t="s">
        <v>23</v>
      </c>
      <c r="B53" s="105">
        <v>54</v>
      </c>
      <c r="C53" s="105">
        <v>1910</v>
      </c>
      <c r="D53" s="106">
        <v>17</v>
      </c>
      <c r="E53" s="6"/>
      <c r="F53" s="6"/>
      <c r="G53" s="6"/>
      <c r="H53" s="6"/>
    </row>
    <row r="54" spans="1:8">
      <c r="A54" s="150"/>
      <c r="B54" s="105"/>
      <c r="C54" s="105"/>
      <c r="D54" s="106"/>
      <c r="E54" s="6"/>
      <c r="F54" s="6"/>
      <c r="G54" s="6"/>
      <c r="H54" s="6"/>
    </row>
    <row r="55" spans="1:8" ht="13.5" thickBot="1">
      <c r="A55" s="37" t="s">
        <v>61</v>
      </c>
      <c r="B55" s="33">
        <v>327474</v>
      </c>
      <c r="C55" s="33">
        <v>109553</v>
      </c>
      <c r="D55" s="34">
        <v>10892</v>
      </c>
    </row>
    <row r="56" spans="1:8" s="87" customFormat="1" ht="17.25" customHeight="1">
      <c r="A56" s="153" t="s">
        <v>219</v>
      </c>
      <c r="B56" s="109"/>
      <c r="C56" s="109"/>
      <c r="D56" s="109"/>
    </row>
    <row r="57" spans="1:8">
      <c r="A57" s="110"/>
      <c r="B57" s="114"/>
    </row>
    <row r="58" spans="1:8">
      <c r="B58" s="20"/>
      <c r="C58" s="20"/>
      <c r="D58" s="20"/>
    </row>
    <row r="59" spans="1:8">
      <c r="B59" s="12"/>
      <c r="C59" s="12"/>
      <c r="D59" s="12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51">
    <pageSetUpPr fitToPage="1"/>
  </sheetPr>
  <dimension ref="A1:P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1.85546875" style="165" customWidth="1"/>
    <col min="2" max="4" width="19.7109375" style="165" customWidth="1"/>
    <col min="5" max="5" width="16.42578125" style="165" customWidth="1"/>
    <col min="6" max="6" width="2.28515625" style="165" customWidth="1"/>
    <col min="7" max="7" width="16.42578125" style="165" customWidth="1"/>
    <col min="8" max="8" width="2.28515625" style="165" customWidth="1"/>
    <col min="9" max="16384" width="19.140625" style="165"/>
  </cols>
  <sheetData>
    <row r="1" spans="1:16" ht="18">
      <c r="A1" s="310" t="s">
        <v>47</v>
      </c>
      <c r="B1" s="310"/>
      <c r="C1" s="310"/>
      <c r="D1" s="310"/>
      <c r="E1" s="1"/>
      <c r="F1" s="1"/>
      <c r="G1" s="164"/>
      <c r="H1" s="164"/>
      <c r="J1" s="164"/>
      <c r="K1" s="164"/>
      <c r="L1" s="164"/>
      <c r="M1" s="164"/>
      <c r="N1" s="164"/>
      <c r="O1" s="164"/>
      <c r="P1" s="164"/>
    </row>
    <row r="2" spans="1:16" ht="12.75" customHeight="1">
      <c r="B2" s="78"/>
      <c r="C2" s="78"/>
      <c r="D2" s="78"/>
      <c r="E2" s="1"/>
      <c r="F2" s="1"/>
      <c r="G2" s="164"/>
      <c r="H2" s="164"/>
      <c r="J2" s="164"/>
      <c r="K2" s="164"/>
      <c r="L2" s="164"/>
      <c r="M2" s="164"/>
      <c r="N2" s="164"/>
      <c r="O2" s="164"/>
      <c r="P2" s="164"/>
    </row>
    <row r="3" spans="1:16" s="17" customFormat="1" ht="15">
      <c r="A3" s="344" t="s">
        <v>145</v>
      </c>
      <c r="B3" s="344"/>
      <c r="C3" s="344"/>
      <c r="D3" s="344"/>
      <c r="E3" s="15"/>
      <c r="F3" s="15"/>
      <c r="G3" s="16"/>
      <c r="H3" s="16"/>
      <c r="J3" s="16"/>
      <c r="K3" s="16"/>
      <c r="L3" s="16"/>
      <c r="M3" s="16"/>
      <c r="N3" s="16"/>
      <c r="O3" s="16"/>
      <c r="P3" s="16"/>
    </row>
    <row r="4" spans="1:16" s="17" customFormat="1" ht="15">
      <c r="A4" s="344" t="s">
        <v>231</v>
      </c>
      <c r="B4" s="344"/>
      <c r="C4" s="344"/>
      <c r="D4" s="344"/>
      <c r="E4" s="15"/>
      <c r="F4" s="15"/>
      <c r="G4" s="16"/>
      <c r="H4" s="16"/>
      <c r="J4" s="16"/>
      <c r="K4" s="16"/>
      <c r="L4" s="16"/>
      <c r="M4" s="16"/>
      <c r="N4" s="16"/>
      <c r="O4" s="16"/>
      <c r="P4" s="16"/>
    </row>
    <row r="5" spans="1:16" ht="13.5" customHeight="1" thickBot="1">
      <c r="A5" s="345"/>
      <c r="B5" s="345"/>
      <c r="C5" s="345"/>
      <c r="D5" s="345"/>
      <c r="E5" s="164"/>
      <c r="F5" s="164"/>
      <c r="G5" s="164"/>
      <c r="H5" s="164"/>
      <c r="J5" s="164"/>
      <c r="K5" s="164"/>
      <c r="L5" s="164"/>
      <c r="M5" s="164"/>
      <c r="N5" s="164"/>
      <c r="O5" s="164"/>
      <c r="P5" s="164"/>
    </row>
    <row r="6" spans="1:16" ht="27.75" customHeight="1">
      <c r="A6" s="341" t="s">
        <v>3</v>
      </c>
      <c r="B6" s="166" t="s">
        <v>52</v>
      </c>
      <c r="C6" s="166" t="s">
        <v>36</v>
      </c>
      <c r="D6" s="166" t="s">
        <v>83</v>
      </c>
    </row>
    <row r="7" spans="1:16" ht="21" customHeight="1">
      <c r="A7" s="342"/>
      <c r="B7" s="158" t="s">
        <v>62</v>
      </c>
      <c r="C7" s="158" t="s">
        <v>62</v>
      </c>
      <c r="D7" s="158" t="s">
        <v>62</v>
      </c>
      <c r="E7" s="164"/>
      <c r="F7" s="164"/>
      <c r="G7" s="164"/>
      <c r="H7" s="164"/>
    </row>
    <row r="8" spans="1:16" ht="13.5" thickBot="1">
      <c r="A8" s="343"/>
      <c r="B8" s="159" t="s">
        <v>39</v>
      </c>
      <c r="C8" s="159" t="s">
        <v>39</v>
      </c>
      <c r="D8" s="160" t="s">
        <v>39</v>
      </c>
      <c r="E8" s="164"/>
      <c r="F8" s="164"/>
      <c r="G8" s="164"/>
      <c r="H8" s="164"/>
    </row>
    <row r="9" spans="1:16" ht="25.5" customHeight="1">
      <c r="A9" s="167" t="s">
        <v>7</v>
      </c>
      <c r="B9" s="101">
        <v>65210</v>
      </c>
      <c r="C9" s="101">
        <v>64011</v>
      </c>
      <c r="D9" s="102">
        <v>4735</v>
      </c>
      <c r="E9" s="164"/>
      <c r="F9" s="164"/>
      <c r="G9" s="164"/>
      <c r="H9" s="164"/>
    </row>
    <row r="10" spans="1:16">
      <c r="A10" s="168" t="s">
        <v>8</v>
      </c>
      <c r="B10" s="105">
        <v>21539</v>
      </c>
      <c r="C10" s="105">
        <v>21417</v>
      </c>
      <c r="D10" s="106">
        <v>612</v>
      </c>
      <c r="E10" s="164"/>
      <c r="F10" s="164"/>
      <c r="G10" s="164"/>
      <c r="H10" s="164"/>
    </row>
    <row r="11" spans="1:16">
      <c r="A11" s="168" t="s">
        <v>9</v>
      </c>
      <c r="B11" s="105">
        <v>8894</v>
      </c>
      <c r="C11" s="105">
        <v>8877</v>
      </c>
      <c r="D11" s="106">
        <v>49</v>
      </c>
      <c r="E11" s="164"/>
      <c r="F11" s="164"/>
      <c r="G11" s="164"/>
      <c r="H11" s="164"/>
    </row>
    <row r="12" spans="1:16">
      <c r="A12" s="168" t="s">
        <v>10</v>
      </c>
      <c r="B12" s="105">
        <v>13611</v>
      </c>
      <c r="C12" s="105">
        <v>13610</v>
      </c>
      <c r="D12" s="106">
        <v>9</v>
      </c>
      <c r="E12" s="164"/>
      <c r="F12" s="164"/>
      <c r="G12" s="164"/>
      <c r="H12" s="164"/>
    </row>
    <row r="13" spans="1:16">
      <c r="A13" s="168" t="s">
        <v>11</v>
      </c>
      <c r="B13" s="105">
        <v>5069</v>
      </c>
      <c r="C13" s="105">
        <v>4878</v>
      </c>
      <c r="D13" s="106">
        <v>230</v>
      </c>
      <c r="E13" s="164"/>
      <c r="F13" s="164"/>
      <c r="G13" s="164"/>
      <c r="H13" s="164"/>
    </row>
    <row r="14" spans="1:16">
      <c r="A14" s="168" t="s">
        <v>12</v>
      </c>
      <c r="B14" s="105">
        <v>1606</v>
      </c>
      <c r="C14" s="105">
        <v>1489</v>
      </c>
      <c r="D14" s="106">
        <v>211</v>
      </c>
      <c r="E14" s="164"/>
      <c r="F14" s="164"/>
      <c r="G14" s="164"/>
      <c r="H14" s="164"/>
    </row>
    <row r="15" spans="1:16">
      <c r="A15" s="168" t="s">
        <v>13</v>
      </c>
      <c r="B15" s="105">
        <v>10074</v>
      </c>
      <c r="C15" s="105">
        <v>9908</v>
      </c>
      <c r="D15" s="106">
        <v>360</v>
      </c>
      <c r="E15" s="164"/>
      <c r="F15" s="164"/>
      <c r="G15" s="164"/>
      <c r="H15" s="164"/>
    </row>
    <row r="16" spans="1:16">
      <c r="A16" s="168" t="s">
        <v>14</v>
      </c>
      <c r="B16" s="105">
        <v>9437</v>
      </c>
      <c r="C16" s="105">
        <v>9048</v>
      </c>
      <c r="D16" s="106">
        <v>729</v>
      </c>
      <c r="E16" s="164"/>
      <c r="F16" s="164"/>
      <c r="G16" s="164"/>
      <c r="H16" s="164"/>
    </row>
    <row r="17" spans="1:8">
      <c r="A17" s="168" t="s">
        <v>15</v>
      </c>
      <c r="B17" s="105">
        <v>1781</v>
      </c>
      <c r="C17" s="105">
        <v>1773</v>
      </c>
      <c r="D17" s="106">
        <v>11</v>
      </c>
      <c r="E17" s="164"/>
      <c r="F17" s="164"/>
      <c r="G17" s="164"/>
      <c r="H17" s="164"/>
    </row>
    <row r="18" spans="1:8">
      <c r="A18" s="168" t="s">
        <v>16</v>
      </c>
      <c r="B18" s="105">
        <v>40162</v>
      </c>
      <c r="C18" s="105">
        <v>39537</v>
      </c>
      <c r="D18" s="106">
        <v>1828</v>
      </c>
      <c r="E18" s="164"/>
      <c r="F18" s="164"/>
      <c r="G18" s="164"/>
      <c r="H18" s="164"/>
    </row>
    <row r="19" spans="1:8">
      <c r="A19" s="168" t="s">
        <v>17</v>
      </c>
      <c r="B19" s="105">
        <v>2796</v>
      </c>
      <c r="C19" s="105">
        <v>2754</v>
      </c>
      <c r="D19" s="106">
        <v>66</v>
      </c>
      <c r="E19" s="164"/>
      <c r="F19" s="164"/>
      <c r="G19" s="164"/>
      <c r="H19" s="164"/>
    </row>
    <row r="20" spans="1:8">
      <c r="A20" s="168" t="s">
        <v>18</v>
      </c>
      <c r="B20" s="105">
        <v>22788</v>
      </c>
      <c r="C20" s="105">
        <v>22655</v>
      </c>
      <c r="D20" s="106">
        <v>269</v>
      </c>
      <c r="E20" s="164"/>
      <c r="F20" s="164"/>
      <c r="G20" s="164"/>
      <c r="H20" s="164"/>
    </row>
    <row r="21" spans="1:8">
      <c r="A21" s="168" t="s">
        <v>19</v>
      </c>
      <c r="B21" s="105">
        <v>5229</v>
      </c>
      <c r="C21" s="105">
        <v>5200</v>
      </c>
      <c r="D21" s="106">
        <v>177</v>
      </c>
      <c r="E21" s="164"/>
      <c r="F21" s="164"/>
      <c r="G21" s="164"/>
      <c r="H21" s="164"/>
    </row>
    <row r="22" spans="1:8">
      <c r="A22" s="168" t="s">
        <v>20</v>
      </c>
      <c r="B22" s="105">
        <v>2178</v>
      </c>
      <c r="C22" s="105">
        <v>2113</v>
      </c>
      <c r="D22" s="106">
        <v>75</v>
      </c>
      <c r="E22" s="164"/>
      <c r="F22" s="164"/>
      <c r="G22" s="164"/>
      <c r="H22" s="164"/>
    </row>
    <row r="23" spans="1:8">
      <c r="A23" s="168" t="s">
        <v>21</v>
      </c>
      <c r="B23" s="105">
        <v>26036</v>
      </c>
      <c r="C23" s="105">
        <v>25578</v>
      </c>
      <c r="D23" s="106">
        <v>1144</v>
      </c>
      <c r="F23" s="164"/>
      <c r="H23" s="164"/>
    </row>
    <row r="24" spans="1:8">
      <c r="A24" s="168" t="s">
        <v>22</v>
      </c>
      <c r="B24" s="105">
        <v>27514</v>
      </c>
      <c r="C24" s="105">
        <v>27027</v>
      </c>
      <c r="D24" s="106">
        <v>694</v>
      </c>
      <c r="E24" s="164"/>
      <c r="F24" s="164"/>
      <c r="G24" s="164"/>
      <c r="H24" s="164"/>
    </row>
    <row r="25" spans="1:8">
      <c r="A25" s="168" t="s">
        <v>23</v>
      </c>
      <c r="B25" s="105">
        <v>1331</v>
      </c>
      <c r="C25" s="105">
        <v>1276</v>
      </c>
      <c r="D25" s="106">
        <v>73</v>
      </c>
      <c r="F25" s="164"/>
      <c r="G25" s="164"/>
      <c r="H25" s="164"/>
    </row>
    <row r="26" spans="1:8">
      <c r="A26" s="168"/>
      <c r="B26" s="105"/>
      <c r="C26" s="105"/>
      <c r="D26" s="106"/>
      <c r="E26" s="169"/>
      <c r="F26" s="169"/>
      <c r="G26" s="169"/>
    </row>
    <row r="27" spans="1:8" ht="13.5" thickBot="1">
      <c r="A27" s="38" t="s">
        <v>61</v>
      </c>
      <c r="B27" s="33">
        <v>265257</v>
      </c>
      <c r="C27" s="33">
        <v>261151</v>
      </c>
      <c r="D27" s="34">
        <v>11270</v>
      </c>
      <c r="E27" s="169"/>
      <c r="F27" s="169"/>
      <c r="G27" s="169"/>
    </row>
    <row r="28" spans="1:8" s="87" customFormat="1" ht="21.75" customHeight="1">
      <c r="A28" s="153" t="s">
        <v>219</v>
      </c>
      <c r="B28" s="153"/>
      <c r="C28" s="109"/>
      <c r="D28" s="109"/>
    </row>
    <row r="29" spans="1:8">
      <c r="A29" s="110"/>
      <c r="B29" s="164"/>
      <c r="C29" s="164"/>
      <c r="D29" s="164"/>
    </row>
    <row r="30" spans="1:8" customFormat="1">
      <c r="A30" s="87"/>
    </row>
    <row r="31" spans="1:8">
      <c r="B31" s="12"/>
      <c r="C31" s="12"/>
      <c r="D31" s="12"/>
    </row>
    <row r="32" spans="1:8">
      <c r="B32" s="21"/>
      <c r="C32" s="22"/>
      <c r="D32" s="21"/>
      <c r="E32" s="13"/>
    </row>
    <row r="34" spans="3:4">
      <c r="D34" s="12"/>
    </row>
    <row r="35" spans="3:4">
      <c r="C35" s="12"/>
    </row>
  </sheetData>
  <mergeCells count="5">
    <mergeCell ref="A6:A8"/>
    <mergeCell ref="A4:D4"/>
    <mergeCell ref="A1:D1"/>
    <mergeCell ref="A3:D3"/>
    <mergeCell ref="A5:D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5">
    <pageSetUpPr fitToPage="1"/>
  </sheetPr>
  <dimension ref="A1:P32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2.42578125" style="165" customWidth="1"/>
    <col min="2" max="2" width="24.85546875" style="165" customWidth="1"/>
    <col min="3" max="3" width="22.5703125" style="165" customWidth="1"/>
    <col min="4" max="4" width="24.140625" style="165" customWidth="1"/>
    <col min="5" max="5" width="16.42578125" style="165" customWidth="1"/>
    <col min="6" max="6" width="6.28515625" style="165" customWidth="1"/>
    <col min="7" max="7" width="16.42578125" style="165" customWidth="1"/>
    <col min="8" max="8" width="11.5703125" style="165" customWidth="1"/>
    <col min="9" max="16384" width="19.140625" style="165"/>
  </cols>
  <sheetData>
    <row r="1" spans="1:16" ht="18">
      <c r="A1" s="310" t="s">
        <v>47</v>
      </c>
      <c r="B1" s="310"/>
      <c r="C1" s="310"/>
      <c r="D1" s="310"/>
      <c r="E1" s="1"/>
      <c r="F1" s="1"/>
      <c r="G1" s="164"/>
      <c r="H1" s="164"/>
      <c r="J1" s="164"/>
      <c r="K1" s="164"/>
      <c r="L1" s="164"/>
      <c r="M1" s="164"/>
      <c r="N1" s="164"/>
      <c r="O1" s="164"/>
      <c r="P1" s="164"/>
    </row>
    <row r="2" spans="1:16">
      <c r="B2" s="164"/>
      <c r="C2" s="164"/>
      <c r="D2" s="164"/>
    </row>
    <row r="3" spans="1:16" ht="15">
      <c r="A3" s="344" t="s">
        <v>232</v>
      </c>
      <c r="B3" s="344"/>
      <c r="C3" s="344"/>
      <c r="D3" s="344"/>
      <c r="E3" s="44"/>
    </row>
    <row r="4" spans="1:16" ht="13.5" thickBot="1">
      <c r="A4" s="170"/>
      <c r="B4" s="170"/>
      <c r="C4" s="170"/>
      <c r="D4" s="170"/>
    </row>
    <row r="5" spans="1:16" ht="69.75" customHeight="1">
      <c r="A5" s="346" t="s">
        <v>3</v>
      </c>
      <c r="B5" s="166" t="s">
        <v>92</v>
      </c>
      <c r="C5" s="166" t="s">
        <v>84</v>
      </c>
      <c r="D5" s="166" t="s">
        <v>93</v>
      </c>
    </row>
    <row r="6" spans="1:16" ht="26.25" customHeight="1">
      <c r="A6" s="347"/>
      <c r="B6" s="143" t="s">
        <v>62</v>
      </c>
      <c r="C6" s="143" t="s">
        <v>62</v>
      </c>
      <c r="D6" s="143" t="s">
        <v>62</v>
      </c>
    </row>
    <row r="7" spans="1:16" ht="13.5" thickBot="1">
      <c r="A7" s="348"/>
      <c r="B7" s="171" t="s">
        <v>39</v>
      </c>
      <c r="C7" s="171" t="s">
        <v>39</v>
      </c>
      <c r="D7" s="172" t="s">
        <v>39</v>
      </c>
    </row>
    <row r="8" spans="1:16" ht="21" customHeight="1">
      <c r="A8" s="167" t="s">
        <v>7</v>
      </c>
      <c r="B8" s="101">
        <v>19009</v>
      </c>
      <c r="C8" s="101">
        <v>48291</v>
      </c>
      <c r="D8" s="102">
        <v>22032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>
      <c r="A9" s="168" t="s">
        <v>8</v>
      </c>
      <c r="B9" s="105">
        <v>2704</v>
      </c>
      <c r="C9" s="105">
        <v>11101</v>
      </c>
      <c r="D9" s="106">
        <v>1168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>
      <c r="A10" s="168" t="s">
        <v>9</v>
      </c>
      <c r="B10" s="105">
        <v>600</v>
      </c>
      <c r="C10" s="105">
        <v>2992</v>
      </c>
      <c r="D10" s="106">
        <v>825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>
      <c r="A11" s="168" t="s">
        <v>10</v>
      </c>
      <c r="B11" s="105">
        <v>1430</v>
      </c>
      <c r="C11" s="105">
        <v>9443</v>
      </c>
      <c r="D11" s="106">
        <v>6978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>
      <c r="A12" s="168" t="s">
        <v>11</v>
      </c>
      <c r="B12" s="105">
        <v>1320</v>
      </c>
      <c r="C12" s="105">
        <v>2910</v>
      </c>
      <c r="D12" s="106">
        <v>1394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>
      <c r="A13" s="168" t="s">
        <v>12</v>
      </c>
      <c r="B13" s="105">
        <v>660</v>
      </c>
      <c r="C13" s="105">
        <v>815</v>
      </c>
      <c r="D13" s="106">
        <v>1124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>
      <c r="A14" s="168" t="s">
        <v>13</v>
      </c>
      <c r="B14" s="105">
        <v>5517</v>
      </c>
      <c r="C14" s="105">
        <v>6742</v>
      </c>
      <c r="D14" s="106">
        <v>6150</v>
      </c>
      <c r="E14" s="164"/>
      <c r="F14" s="164"/>
      <c r="G14" s="164"/>
      <c r="H14" s="164"/>
      <c r="I14" s="164"/>
      <c r="J14" s="164"/>
      <c r="L14" s="164"/>
      <c r="M14" s="164"/>
      <c r="N14" s="164"/>
      <c r="O14" s="164"/>
      <c r="P14" s="164"/>
    </row>
    <row r="15" spans="1:16">
      <c r="A15" s="168" t="s">
        <v>14</v>
      </c>
      <c r="B15" s="105">
        <v>13069</v>
      </c>
      <c r="C15" s="105">
        <v>16303</v>
      </c>
      <c r="D15" s="106">
        <v>13074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>
      <c r="A16" s="168" t="s">
        <v>15</v>
      </c>
      <c r="B16" s="105">
        <v>1927</v>
      </c>
      <c r="C16" s="105">
        <v>3420</v>
      </c>
      <c r="D16" s="106">
        <v>3150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>
      <c r="A17" s="168" t="s">
        <v>16</v>
      </c>
      <c r="B17" s="105">
        <v>6946</v>
      </c>
      <c r="C17" s="105">
        <v>27460</v>
      </c>
      <c r="D17" s="106">
        <v>12595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>
      <c r="A18" s="168" t="s">
        <v>17</v>
      </c>
      <c r="B18" s="105">
        <v>753</v>
      </c>
      <c r="C18" s="105">
        <v>1451</v>
      </c>
      <c r="D18" s="106">
        <v>919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>
      <c r="A19" s="168" t="s">
        <v>18</v>
      </c>
      <c r="B19" s="105">
        <v>10245</v>
      </c>
      <c r="C19" s="105">
        <v>15659</v>
      </c>
      <c r="D19" s="106">
        <v>9857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>
      <c r="A20" s="168" t="s">
        <v>19</v>
      </c>
      <c r="B20" s="105">
        <v>16279</v>
      </c>
      <c r="C20" s="105">
        <v>7780</v>
      </c>
      <c r="D20" s="106">
        <v>19995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1:16">
      <c r="A21" s="168" t="s">
        <v>20</v>
      </c>
      <c r="B21" s="105">
        <v>3726</v>
      </c>
      <c r="C21" s="105">
        <v>1530</v>
      </c>
      <c r="D21" s="106">
        <v>7715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>
      <c r="A22" s="168" t="s">
        <v>21</v>
      </c>
      <c r="B22" s="105">
        <v>4066</v>
      </c>
      <c r="C22" s="105">
        <v>17335</v>
      </c>
      <c r="D22" s="106">
        <v>6872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</row>
    <row r="23" spans="1:16">
      <c r="A23" s="168" t="s">
        <v>22</v>
      </c>
      <c r="B23" s="105">
        <v>18861</v>
      </c>
      <c r="C23" s="105">
        <v>20393</v>
      </c>
      <c r="D23" s="106">
        <v>24456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</row>
    <row r="24" spans="1:16">
      <c r="A24" s="168" t="s">
        <v>23</v>
      </c>
      <c r="B24" s="105">
        <v>2293</v>
      </c>
      <c r="C24" s="105">
        <v>806</v>
      </c>
      <c r="D24" s="106">
        <v>2634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</row>
    <row r="25" spans="1:16">
      <c r="A25" s="168"/>
      <c r="B25" s="105"/>
      <c r="C25" s="105"/>
      <c r="D25" s="106"/>
      <c r="F25" s="164"/>
      <c r="H25" s="164"/>
      <c r="J25" s="164"/>
      <c r="L25" s="164"/>
      <c r="N25" s="164"/>
      <c r="P25" s="164"/>
    </row>
    <row r="26" spans="1:16" ht="13.5" thickBot="1">
      <c r="A26" s="38" t="s">
        <v>61</v>
      </c>
      <c r="B26" s="33">
        <v>109405</v>
      </c>
      <c r="C26" s="33">
        <v>194432</v>
      </c>
      <c r="D26" s="34">
        <v>140941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  <row r="27" spans="1:16" s="87" customFormat="1" ht="21.75" customHeight="1">
      <c r="A27" s="153" t="s">
        <v>219</v>
      </c>
      <c r="B27" s="153"/>
      <c r="C27" s="109"/>
      <c r="D27" s="109"/>
    </row>
    <row r="28" spans="1:16" s="87" customFormat="1"/>
    <row r="29" spans="1:16" customFormat="1">
      <c r="A29" s="114"/>
    </row>
    <row r="30" spans="1:16">
      <c r="A30" s="125"/>
      <c r="B30" s="87"/>
    </row>
    <row r="31" spans="1:16">
      <c r="A31" s="87"/>
      <c r="B31" s="23"/>
      <c r="C31" s="23"/>
      <c r="D31" s="21"/>
    </row>
    <row r="32" spans="1:16">
      <c r="B32" s="12"/>
      <c r="C32" s="12"/>
      <c r="D32" s="12"/>
    </row>
  </sheetData>
  <mergeCells count="3">
    <mergeCell ref="A1:D1"/>
    <mergeCell ref="A3:D3"/>
    <mergeCell ref="A5:A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rowBreaks count="1" manualBreakCount="1">
    <brk id="5" max="4" man="1"/>
  </rowBreaks>
  <colBreaks count="1" manualBreakCount="1">
    <brk id="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B1:R37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21.85546875" style="173" customWidth="1"/>
    <col min="2" max="2" width="26.5703125" style="184" customWidth="1"/>
    <col min="3" max="10" width="16.28515625" style="184" customWidth="1"/>
    <col min="11" max="11" width="7.140625" style="173" customWidth="1"/>
    <col min="12" max="16384" width="19.140625" style="173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74"/>
      <c r="M1" s="174"/>
      <c r="N1" s="174"/>
      <c r="O1" s="174"/>
      <c r="P1" s="174"/>
      <c r="Q1" s="174"/>
      <c r="R1" s="174"/>
    </row>
    <row r="3" spans="2:18" ht="15">
      <c r="B3" s="350" t="s">
        <v>233</v>
      </c>
      <c r="C3" s="350"/>
      <c r="D3" s="350"/>
      <c r="E3" s="350"/>
      <c r="F3" s="350"/>
      <c r="G3" s="350"/>
      <c r="H3" s="350"/>
      <c r="I3" s="350"/>
      <c r="J3" s="350"/>
    </row>
    <row r="4" spans="2:18" ht="13.5" thickBot="1">
      <c r="B4" s="175"/>
      <c r="C4" s="175"/>
      <c r="D4" s="176"/>
      <c r="E4" s="176"/>
      <c r="F4" s="176"/>
      <c r="G4" s="176"/>
      <c r="H4" s="176"/>
      <c r="I4" s="176"/>
      <c r="J4" s="176"/>
    </row>
    <row r="5" spans="2:18" ht="36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8" ht="22.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8" ht="23.2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8" ht="25.5" customHeight="1">
      <c r="B8" s="180" t="s">
        <v>7</v>
      </c>
      <c r="C8" s="101">
        <v>34311</v>
      </c>
      <c r="D8" s="101">
        <v>928312</v>
      </c>
      <c r="E8" s="101">
        <v>33659</v>
      </c>
      <c r="F8" s="101">
        <v>910603</v>
      </c>
      <c r="G8" s="101">
        <v>254</v>
      </c>
      <c r="H8" s="101">
        <v>7410</v>
      </c>
      <c r="I8" s="101">
        <v>397</v>
      </c>
      <c r="J8" s="102">
        <v>10299</v>
      </c>
      <c r="K8" s="181"/>
    </row>
    <row r="9" spans="2:18">
      <c r="B9" s="182" t="s">
        <v>8</v>
      </c>
      <c r="C9" s="105">
        <v>13729</v>
      </c>
      <c r="D9" s="105">
        <v>381293</v>
      </c>
      <c r="E9" s="105">
        <v>12726</v>
      </c>
      <c r="F9" s="105">
        <v>366032</v>
      </c>
      <c r="G9" s="105">
        <v>54</v>
      </c>
      <c r="H9" s="105">
        <v>706</v>
      </c>
      <c r="I9" s="105">
        <v>948</v>
      </c>
      <c r="J9" s="106">
        <v>14555</v>
      </c>
      <c r="K9" s="181"/>
    </row>
    <row r="10" spans="2:18">
      <c r="B10" s="182" t="s">
        <v>9</v>
      </c>
      <c r="C10" s="105">
        <v>6441</v>
      </c>
      <c r="D10" s="105">
        <v>278964</v>
      </c>
      <c r="E10" s="105">
        <v>5811</v>
      </c>
      <c r="F10" s="105">
        <v>258344</v>
      </c>
      <c r="G10" s="105">
        <v>51</v>
      </c>
      <c r="H10" s="105">
        <v>2610</v>
      </c>
      <c r="I10" s="105">
        <v>580</v>
      </c>
      <c r="J10" s="106">
        <v>18011</v>
      </c>
      <c r="K10" s="181"/>
    </row>
    <row r="11" spans="2:18">
      <c r="B11" s="182" t="s">
        <v>10</v>
      </c>
      <c r="C11" s="105">
        <v>5286</v>
      </c>
      <c r="D11" s="105">
        <v>128111</v>
      </c>
      <c r="E11" s="105">
        <v>5281</v>
      </c>
      <c r="F11" s="105">
        <v>127960</v>
      </c>
      <c r="G11" s="105" t="s">
        <v>49</v>
      </c>
      <c r="H11" s="105" t="s">
        <v>49</v>
      </c>
      <c r="I11" s="105">
        <v>5</v>
      </c>
      <c r="J11" s="106">
        <v>151</v>
      </c>
      <c r="K11" s="181"/>
    </row>
    <row r="12" spans="2:18">
      <c r="B12" s="182" t="s">
        <v>11</v>
      </c>
      <c r="C12" s="105">
        <v>1461</v>
      </c>
      <c r="D12" s="105">
        <v>112053</v>
      </c>
      <c r="E12" s="105">
        <v>1364</v>
      </c>
      <c r="F12" s="105">
        <v>106377</v>
      </c>
      <c r="G12" s="105">
        <v>8</v>
      </c>
      <c r="H12" s="105">
        <v>953</v>
      </c>
      <c r="I12" s="105">
        <v>88</v>
      </c>
      <c r="J12" s="106">
        <v>4724</v>
      </c>
      <c r="K12" s="181"/>
    </row>
    <row r="13" spans="2:18">
      <c r="B13" s="182" t="s">
        <v>12</v>
      </c>
      <c r="C13" s="105">
        <v>305</v>
      </c>
      <c r="D13" s="105">
        <v>40095</v>
      </c>
      <c r="E13" s="105">
        <v>191</v>
      </c>
      <c r="F13" s="105">
        <v>24780</v>
      </c>
      <c r="G13" s="105">
        <v>13</v>
      </c>
      <c r="H13" s="105">
        <v>2394</v>
      </c>
      <c r="I13" s="105">
        <v>101</v>
      </c>
      <c r="J13" s="106">
        <v>12922</v>
      </c>
      <c r="K13" s="181"/>
    </row>
    <row r="14" spans="2:18">
      <c r="B14" s="182" t="s">
        <v>13</v>
      </c>
      <c r="C14" s="105">
        <v>2631</v>
      </c>
      <c r="D14" s="105">
        <v>349429</v>
      </c>
      <c r="E14" s="105">
        <v>2331</v>
      </c>
      <c r="F14" s="105">
        <v>301210</v>
      </c>
      <c r="G14" s="105">
        <v>45</v>
      </c>
      <c r="H14" s="105">
        <v>13102</v>
      </c>
      <c r="I14" s="105">
        <v>254</v>
      </c>
      <c r="J14" s="106">
        <v>35117</v>
      </c>
      <c r="K14" s="181"/>
    </row>
    <row r="15" spans="2:18">
      <c r="B15" s="182" t="s">
        <v>14</v>
      </c>
      <c r="C15" s="105">
        <v>4106</v>
      </c>
      <c r="D15" s="105">
        <v>545350</v>
      </c>
      <c r="E15" s="105">
        <v>3746</v>
      </c>
      <c r="F15" s="105">
        <v>482672</v>
      </c>
      <c r="G15" s="105">
        <v>57</v>
      </c>
      <c r="H15" s="105">
        <v>10806</v>
      </c>
      <c r="I15" s="105">
        <v>303</v>
      </c>
      <c r="J15" s="106">
        <v>51872</v>
      </c>
      <c r="K15" s="181"/>
    </row>
    <row r="16" spans="2:18">
      <c r="B16" s="182" t="s">
        <v>15</v>
      </c>
      <c r="C16" s="105">
        <v>484</v>
      </c>
      <c r="D16" s="105">
        <v>31378</v>
      </c>
      <c r="E16" s="105">
        <v>472</v>
      </c>
      <c r="F16" s="105">
        <v>29118</v>
      </c>
      <c r="G16" s="105">
        <v>2</v>
      </c>
      <c r="H16" s="105">
        <v>109</v>
      </c>
      <c r="I16" s="105">
        <v>11</v>
      </c>
      <c r="J16" s="106">
        <v>2150</v>
      </c>
      <c r="K16" s="181"/>
    </row>
    <row r="17" spans="2:11">
      <c r="B17" s="182" t="s">
        <v>16</v>
      </c>
      <c r="C17" s="105">
        <v>13124</v>
      </c>
      <c r="D17" s="105">
        <v>1199541</v>
      </c>
      <c r="E17" s="105">
        <v>11911</v>
      </c>
      <c r="F17" s="105">
        <v>1077321</v>
      </c>
      <c r="G17" s="105">
        <v>125</v>
      </c>
      <c r="H17" s="105">
        <v>29485</v>
      </c>
      <c r="I17" s="105">
        <v>1088</v>
      </c>
      <c r="J17" s="106">
        <v>92736</v>
      </c>
      <c r="K17" s="181"/>
    </row>
    <row r="18" spans="2:11">
      <c r="B18" s="182" t="s">
        <v>17</v>
      </c>
      <c r="C18" s="105">
        <v>1163</v>
      </c>
      <c r="D18" s="105">
        <v>87135</v>
      </c>
      <c r="E18" s="105">
        <v>1019</v>
      </c>
      <c r="F18" s="105">
        <v>75319</v>
      </c>
      <c r="G18" s="105">
        <v>17</v>
      </c>
      <c r="H18" s="105">
        <v>2619</v>
      </c>
      <c r="I18" s="105">
        <v>127</v>
      </c>
      <c r="J18" s="106">
        <v>9196</v>
      </c>
      <c r="K18" s="181"/>
    </row>
    <row r="19" spans="2:11">
      <c r="B19" s="182" t="s">
        <v>85</v>
      </c>
      <c r="C19" s="105">
        <v>2286</v>
      </c>
      <c r="D19" s="105">
        <v>342819</v>
      </c>
      <c r="E19" s="105">
        <v>2033</v>
      </c>
      <c r="F19" s="105">
        <v>295209</v>
      </c>
      <c r="G19" s="105">
        <v>67</v>
      </c>
      <c r="H19" s="105">
        <v>19691</v>
      </c>
      <c r="I19" s="105">
        <v>186</v>
      </c>
      <c r="J19" s="106">
        <v>27919</v>
      </c>
      <c r="K19" s="181"/>
    </row>
    <row r="20" spans="2:11">
      <c r="B20" s="182" t="s">
        <v>19</v>
      </c>
      <c r="C20" s="105">
        <v>447</v>
      </c>
      <c r="D20" s="105">
        <v>49131</v>
      </c>
      <c r="E20" s="105">
        <v>381</v>
      </c>
      <c r="F20" s="105">
        <v>36970</v>
      </c>
      <c r="G20" s="105">
        <v>18</v>
      </c>
      <c r="H20" s="105">
        <v>2364</v>
      </c>
      <c r="I20" s="105">
        <v>48</v>
      </c>
      <c r="J20" s="106">
        <v>9798</v>
      </c>
      <c r="K20" s="181"/>
    </row>
    <row r="21" spans="2:11">
      <c r="B21" s="182" t="s">
        <v>20</v>
      </c>
      <c r="C21" s="105">
        <v>247</v>
      </c>
      <c r="D21" s="105">
        <v>59777</v>
      </c>
      <c r="E21" s="105">
        <v>149</v>
      </c>
      <c r="F21" s="105">
        <v>33100</v>
      </c>
      <c r="G21" s="105">
        <v>32</v>
      </c>
      <c r="H21" s="105">
        <v>12117</v>
      </c>
      <c r="I21" s="105">
        <v>67</v>
      </c>
      <c r="J21" s="106">
        <v>14559</v>
      </c>
      <c r="K21" s="181"/>
    </row>
    <row r="22" spans="2:11">
      <c r="B22" s="182" t="s">
        <v>21</v>
      </c>
      <c r="C22" s="105">
        <v>7582</v>
      </c>
      <c r="D22" s="105">
        <v>711208</v>
      </c>
      <c r="E22" s="105">
        <v>7205</v>
      </c>
      <c r="F22" s="105">
        <v>675854</v>
      </c>
      <c r="G22" s="105">
        <v>16</v>
      </c>
      <c r="H22" s="105">
        <v>6947</v>
      </c>
      <c r="I22" s="105">
        <v>360</v>
      </c>
      <c r="J22" s="106">
        <v>28407</v>
      </c>
      <c r="K22" s="181"/>
    </row>
    <row r="23" spans="2:11">
      <c r="B23" s="182" t="s">
        <v>22</v>
      </c>
      <c r="C23" s="105">
        <v>5370</v>
      </c>
      <c r="D23" s="105">
        <v>517324</v>
      </c>
      <c r="E23" s="105">
        <v>4792</v>
      </c>
      <c r="F23" s="105">
        <v>474120</v>
      </c>
      <c r="G23" s="105">
        <v>145</v>
      </c>
      <c r="H23" s="105">
        <v>13563</v>
      </c>
      <c r="I23" s="105">
        <v>433</v>
      </c>
      <c r="J23" s="106">
        <v>29641</v>
      </c>
      <c r="K23" s="181"/>
    </row>
    <row r="24" spans="2:11">
      <c r="B24" s="182" t="s">
        <v>23</v>
      </c>
      <c r="C24" s="105">
        <v>578</v>
      </c>
      <c r="D24" s="105">
        <v>14422</v>
      </c>
      <c r="E24" s="105">
        <v>404</v>
      </c>
      <c r="F24" s="105">
        <v>6308</v>
      </c>
      <c r="G24" s="105">
        <v>28</v>
      </c>
      <c r="H24" s="105">
        <v>2677</v>
      </c>
      <c r="I24" s="105">
        <v>145</v>
      </c>
      <c r="J24" s="106">
        <v>5438</v>
      </c>
      <c r="K24" s="181"/>
    </row>
    <row r="25" spans="2:11">
      <c r="B25" s="182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39" t="s">
        <v>61</v>
      </c>
      <c r="C26" s="33">
        <v>99550</v>
      </c>
      <c r="D26" s="33">
        <v>5776381</v>
      </c>
      <c r="E26" s="33">
        <v>93475</v>
      </c>
      <c r="F26" s="33">
        <v>5281335</v>
      </c>
      <c r="G26" s="33">
        <v>931</v>
      </c>
      <c r="H26" s="33">
        <v>127551</v>
      </c>
      <c r="I26" s="33">
        <v>5144</v>
      </c>
      <c r="J26" s="34">
        <v>367495</v>
      </c>
    </row>
    <row r="27" spans="2:11" s="87" customFormat="1" ht="27" customHeight="1">
      <c r="B27" s="108" t="s">
        <v>219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F28" s="185"/>
    </row>
    <row r="29" spans="2:11">
      <c r="B29" s="183"/>
      <c r="C29" s="183"/>
      <c r="F29" s="185"/>
    </row>
    <row r="30" spans="2:11">
      <c r="B30" s="183"/>
      <c r="C30" s="183"/>
      <c r="F30" s="185"/>
    </row>
    <row r="31" spans="2:11">
      <c r="F31" s="185"/>
    </row>
    <row r="32" spans="2:11">
      <c r="B32"/>
      <c r="C32"/>
      <c r="D32"/>
      <c r="E32"/>
      <c r="F32" s="185"/>
    </row>
    <row r="33" spans="2:10">
      <c r="B33"/>
      <c r="C33"/>
      <c r="D33"/>
      <c r="E33"/>
      <c r="F33" s="12"/>
      <c r="G33" s="12"/>
      <c r="H33" s="12"/>
      <c r="I33" s="12"/>
      <c r="J33" s="12"/>
    </row>
    <row r="34" spans="2:10">
      <c r="B34"/>
      <c r="C34"/>
      <c r="D34"/>
      <c r="E34"/>
      <c r="F34" s="9"/>
      <c r="G34" s="8"/>
      <c r="H34" s="9"/>
      <c r="I34" s="8"/>
    </row>
    <row r="35" spans="2:10">
      <c r="B35"/>
      <c r="C35"/>
      <c r="D35"/>
      <c r="E35"/>
    </row>
    <row r="36" spans="2:10">
      <c r="B36"/>
      <c r="C36"/>
      <c r="D36"/>
      <c r="E36"/>
    </row>
    <row r="37" spans="2:10">
      <c r="B37"/>
      <c r="C37"/>
      <c r="D37"/>
      <c r="E37"/>
    </row>
  </sheetData>
  <mergeCells count="9">
    <mergeCell ref="B1:J1"/>
    <mergeCell ref="B3:J3"/>
    <mergeCell ref="E6:F6"/>
    <mergeCell ref="G6:H6"/>
    <mergeCell ref="C5:D5"/>
    <mergeCell ref="E5:H5"/>
    <mergeCell ref="C6:C7"/>
    <mergeCell ref="D6:D7"/>
    <mergeCell ref="I5:J6"/>
  </mergeCells>
  <phoneticPr fontId="7" type="noConversion"/>
  <conditionalFormatting sqref="K8:K24">
    <cfRule type="cellIs" dxfId="37" priority="2" stopIfTrue="1" operator="notEqual">
      <formula>C8</formula>
    </cfRule>
  </conditionalFormatting>
  <conditionalFormatting sqref="K8:K24">
    <cfRule type="cellIs" dxfId="36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B1:R46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0.42578125" style="173" customWidth="1"/>
    <col min="2" max="2" width="28" style="184" customWidth="1"/>
    <col min="3" max="10" width="16.7109375" style="184" customWidth="1"/>
    <col min="11" max="16384" width="19.140625" style="173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74"/>
      <c r="M1" s="174"/>
      <c r="N1" s="174"/>
      <c r="O1" s="174"/>
      <c r="P1" s="174"/>
      <c r="Q1" s="174"/>
      <c r="R1" s="174"/>
    </row>
    <row r="2" spans="2:18">
      <c r="D2" s="185"/>
      <c r="E2" s="185"/>
      <c r="F2" s="185"/>
      <c r="G2" s="185"/>
      <c r="H2" s="185"/>
      <c r="I2" s="185"/>
      <c r="J2" s="185"/>
      <c r="L2" s="174"/>
      <c r="M2" s="174"/>
      <c r="N2" s="174"/>
      <c r="O2" s="174"/>
      <c r="P2" s="174"/>
      <c r="Q2" s="174"/>
      <c r="R2" s="174"/>
    </row>
    <row r="3" spans="2:18" ht="15">
      <c r="B3" s="350" t="s">
        <v>234</v>
      </c>
      <c r="C3" s="350"/>
      <c r="D3" s="350"/>
      <c r="E3" s="350"/>
      <c r="F3" s="350"/>
      <c r="G3" s="350"/>
      <c r="H3" s="350"/>
      <c r="I3" s="350"/>
      <c r="J3" s="350"/>
      <c r="L3" s="174"/>
      <c r="M3" s="174"/>
      <c r="N3" s="174"/>
      <c r="O3" s="174"/>
      <c r="P3" s="174"/>
      <c r="Q3" s="174"/>
      <c r="R3" s="174"/>
    </row>
    <row r="4" spans="2:18" ht="13.5" thickBot="1">
      <c r="B4" s="175"/>
      <c r="C4" s="175"/>
      <c r="D4" s="176"/>
      <c r="E4" s="176"/>
      <c r="F4" s="176"/>
      <c r="G4" s="176"/>
      <c r="H4" s="176"/>
      <c r="I4" s="176"/>
      <c r="J4" s="176"/>
      <c r="L4" s="174"/>
      <c r="M4" s="174"/>
      <c r="N4" s="174"/>
      <c r="O4" s="174"/>
      <c r="P4" s="174"/>
      <c r="Q4" s="174"/>
      <c r="R4" s="174"/>
    </row>
    <row r="5" spans="2:18" s="186" customFormat="1" ht="22.5" customHeight="1">
      <c r="B5" s="177"/>
      <c r="C5" s="353" t="s">
        <v>54</v>
      </c>
      <c r="D5" s="354"/>
      <c r="E5" s="355" t="s">
        <v>0</v>
      </c>
      <c r="F5" s="356"/>
      <c r="G5" s="356"/>
      <c r="H5" s="356" t="s">
        <v>37</v>
      </c>
      <c r="I5" s="357" t="s">
        <v>37</v>
      </c>
      <c r="J5" s="358"/>
      <c r="L5" s="187"/>
      <c r="M5" s="187"/>
      <c r="N5" s="187"/>
      <c r="O5" s="187"/>
      <c r="P5" s="187"/>
      <c r="Q5" s="187"/>
      <c r="R5" s="187"/>
    </row>
    <row r="6" spans="2:18" s="186" customFormat="1" ht="22.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  <c r="L6" s="187"/>
      <c r="M6" s="187"/>
      <c r="N6" s="187"/>
      <c r="O6" s="187"/>
      <c r="P6" s="187"/>
      <c r="Q6" s="187"/>
      <c r="R6" s="187"/>
    </row>
    <row r="7" spans="2:18" s="186" customFormat="1" ht="22.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  <c r="L7" s="187"/>
      <c r="M7" s="187"/>
      <c r="N7" s="187"/>
      <c r="O7" s="187"/>
      <c r="P7" s="187"/>
      <c r="Q7" s="187"/>
      <c r="R7" s="187"/>
    </row>
    <row r="8" spans="2:18" ht="22.5" customHeight="1">
      <c r="B8" s="180" t="s">
        <v>7</v>
      </c>
      <c r="C8" s="101">
        <v>10566</v>
      </c>
      <c r="D8" s="101">
        <v>168416</v>
      </c>
      <c r="E8" s="101">
        <v>10266</v>
      </c>
      <c r="F8" s="101">
        <v>165446</v>
      </c>
      <c r="G8" s="101">
        <v>161</v>
      </c>
      <c r="H8" s="101">
        <v>1220</v>
      </c>
      <c r="I8" s="101">
        <v>139</v>
      </c>
      <c r="J8" s="102">
        <v>1751</v>
      </c>
      <c r="K8" s="181"/>
      <c r="L8" s="174"/>
      <c r="M8" s="174"/>
      <c r="N8" s="174"/>
      <c r="O8" s="174"/>
      <c r="P8" s="174"/>
      <c r="Q8" s="174"/>
      <c r="R8" s="174"/>
    </row>
    <row r="9" spans="2:18">
      <c r="B9" s="182" t="s">
        <v>8</v>
      </c>
      <c r="C9" s="105">
        <v>2604</v>
      </c>
      <c r="D9" s="105">
        <v>44033</v>
      </c>
      <c r="E9" s="105">
        <v>2322</v>
      </c>
      <c r="F9" s="105">
        <v>41557</v>
      </c>
      <c r="G9" s="105">
        <v>46</v>
      </c>
      <c r="H9" s="105">
        <v>255</v>
      </c>
      <c r="I9" s="105">
        <v>236</v>
      </c>
      <c r="J9" s="106">
        <v>2221</v>
      </c>
      <c r="K9" s="181"/>
      <c r="L9" s="174"/>
      <c r="M9" s="174"/>
      <c r="N9" s="174"/>
      <c r="O9" s="174"/>
      <c r="P9" s="174"/>
      <c r="Q9" s="174"/>
      <c r="R9" s="174"/>
    </row>
    <row r="10" spans="2:18">
      <c r="B10" s="182" t="s">
        <v>9</v>
      </c>
      <c r="C10" s="105">
        <v>1886</v>
      </c>
      <c r="D10" s="105">
        <v>52125</v>
      </c>
      <c r="E10" s="105">
        <v>1449</v>
      </c>
      <c r="F10" s="105">
        <v>46363</v>
      </c>
      <c r="G10" s="105">
        <v>122</v>
      </c>
      <c r="H10" s="105">
        <v>1538</v>
      </c>
      <c r="I10" s="105">
        <v>315</v>
      </c>
      <c r="J10" s="106">
        <v>4223</v>
      </c>
      <c r="K10" s="181"/>
      <c r="L10" s="174"/>
      <c r="M10" s="174"/>
      <c r="N10" s="174"/>
      <c r="O10" s="174"/>
      <c r="P10" s="174"/>
      <c r="Q10" s="174"/>
      <c r="R10" s="174"/>
    </row>
    <row r="11" spans="2:18">
      <c r="B11" s="182" t="s">
        <v>10</v>
      </c>
      <c r="C11" s="105">
        <v>4534</v>
      </c>
      <c r="D11" s="105">
        <v>259593</v>
      </c>
      <c r="E11" s="105">
        <v>4534</v>
      </c>
      <c r="F11" s="105">
        <v>259593</v>
      </c>
      <c r="G11" s="105" t="s">
        <v>49</v>
      </c>
      <c r="H11" s="105" t="s">
        <v>49</v>
      </c>
      <c r="I11" s="105" t="s">
        <v>49</v>
      </c>
      <c r="J11" s="106" t="s">
        <v>49</v>
      </c>
      <c r="K11" s="181"/>
      <c r="L11" s="174"/>
      <c r="M11" s="174"/>
      <c r="N11" s="174"/>
      <c r="O11" s="174"/>
      <c r="P11" s="174"/>
      <c r="Q11" s="174"/>
      <c r="R11" s="174"/>
    </row>
    <row r="12" spans="2:18">
      <c r="B12" s="182" t="s">
        <v>11</v>
      </c>
      <c r="C12" s="105">
        <v>1881</v>
      </c>
      <c r="D12" s="105">
        <v>583995</v>
      </c>
      <c r="E12" s="105">
        <v>1623</v>
      </c>
      <c r="F12" s="105">
        <v>519829</v>
      </c>
      <c r="G12" s="105">
        <v>94</v>
      </c>
      <c r="H12" s="105">
        <v>4030</v>
      </c>
      <c r="I12" s="105">
        <v>164</v>
      </c>
      <c r="J12" s="106">
        <v>60137</v>
      </c>
      <c r="K12" s="181"/>
      <c r="L12" s="174"/>
      <c r="M12" s="174"/>
      <c r="N12" s="174"/>
      <c r="O12" s="174"/>
      <c r="P12" s="174"/>
      <c r="Q12" s="174"/>
      <c r="R12" s="174"/>
    </row>
    <row r="13" spans="2:18">
      <c r="B13" s="182" t="s">
        <v>12</v>
      </c>
      <c r="C13" s="105">
        <v>258</v>
      </c>
      <c r="D13" s="105">
        <v>127065</v>
      </c>
      <c r="E13" s="105">
        <v>145</v>
      </c>
      <c r="F13" s="105">
        <v>77593</v>
      </c>
      <c r="G13" s="105">
        <v>7</v>
      </c>
      <c r="H13" s="105">
        <v>6062</v>
      </c>
      <c r="I13" s="105">
        <v>106</v>
      </c>
      <c r="J13" s="106">
        <v>43410</v>
      </c>
      <c r="K13" s="181"/>
      <c r="L13" s="174"/>
      <c r="M13" s="174"/>
      <c r="N13" s="174"/>
      <c r="O13" s="174"/>
      <c r="P13" s="174"/>
      <c r="Q13" s="174"/>
      <c r="R13" s="174"/>
    </row>
    <row r="14" spans="2:18">
      <c r="B14" s="182" t="s">
        <v>13</v>
      </c>
      <c r="C14" s="105">
        <v>3450</v>
      </c>
      <c r="D14" s="105">
        <v>1826496</v>
      </c>
      <c r="E14" s="105">
        <v>3236</v>
      </c>
      <c r="F14" s="105">
        <v>1678529</v>
      </c>
      <c r="G14" s="105">
        <v>31</v>
      </c>
      <c r="H14" s="105">
        <v>11474</v>
      </c>
      <c r="I14" s="105">
        <v>183</v>
      </c>
      <c r="J14" s="106">
        <v>136494</v>
      </c>
      <c r="K14" s="181"/>
      <c r="L14" s="174"/>
      <c r="N14" s="174"/>
      <c r="P14" s="174"/>
      <c r="R14" s="174"/>
    </row>
    <row r="15" spans="2:18">
      <c r="B15" s="182" t="s">
        <v>14</v>
      </c>
      <c r="C15" s="105">
        <v>2158</v>
      </c>
      <c r="D15" s="105">
        <v>579825</v>
      </c>
      <c r="E15" s="105">
        <v>2022</v>
      </c>
      <c r="F15" s="105">
        <v>539094</v>
      </c>
      <c r="G15" s="105">
        <v>8</v>
      </c>
      <c r="H15" s="105">
        <v>10911</v>
      </c>
      <c r="I15" s="105">
        <v>128</v>
      </c>
      <c r="J15" s="106">
        <v>29820</v>
      </c>
      <c r="K15" s="181"/>
      <c r="L15" s="174"/>
      <c r="M15" s="174"/>
      <c r="N15" s="174"/>
      <c r="O15" s="174"/>
      <c r="P15" s="174"/>
      <c r="Q15" s="174"/>
      <c r="R15" s="174"/>
    </row>
    <row r="16" spans="2:18">
      <c r="B16" s="182" t="s">
        <v>15</v>
      </c>
      <c r="C16" s="105">
        <v>2872</v>
      </c>
      <c r="D16" s="105">
        <v>270108</v>
      </c>
      <c r="E16" s="105">
        <v>2762</v>
      </c>
      <c r="F16" s="105">
        <v>264087</v>
      </c>
      <c r="G16" s="105">
        <v>14</v>
      </c>
      <c r="H16" s="105">
        <v>344</v>
      </c>
      <c r="I16" s="105">
        <v>97</v>
      </c>
      <c r="J16" s="106">
        <v>5677</v>
      </c>
      <c r="K16" s="181"/>
      <c r="Q16" s="174"/>
    </row>
    <row r="17" spans="2:11">
      <c r="B17" s="182" t="s">
        <v>16</v>
      </c>
      <c r="C17" s="105">
        <v>8356</v>
      </c>
      <c r="D17" s="105">
        <v>3353597</v>
      </c>
      <c r="E17" s="105">
        <v>7526</v>
      </c>
      <c r="F17" s="105">
        <v>3063521</v>
      </c>
      <c r="G17" s="105">
        <v>131</v>
      </c>
      <c r="H17" s="105">
        <v>43261</v>
      </c>
      <c r="I17" s="105">
        <v>699</v>
      </c>
      <c r="J17" s="106">
        <v>246815</v>
      </c>
      <c r="K17" s="181"/>
    </row>
    <row r="18" spans="2:11">
      <c r="B18" s="182" t="s">
        <v>17</v>
      </c>
      <c r="C18" s="105">
        <v>297</v>
      </c>
      <c r="D18" s="105">
        <v>82423</v>
      </c>
      <c r="E18" s="105">
        <v>241</v>
      </c>
      <c r="F18" s="105">
        <v>68649</v>
      </c>
      <c r="G18" s="105">
        <v>1</v>
      </c>
      <c r="H18" s="105">
        <v>3</v>
      </c>
      <c r="I18" s="105">
        <v>54</v>
      </c>
      <c r="J18" s="106">
        <v>13771</v>
      </c>
      <c r="K18" s="181"/>
    </row>
    <row r="19" spans="2:11">
      <c r="B19" s="182" t="s">
        <v>85</v>
      </c>
      <c r="C19" s="105">
        <v>5347</v>
      </c>
      <c r="D19" s="105">
        <v>2595868</v>
      </c>
      <c r="E19" s="105">
        <v>4238</v>
      </c>
      <c r="F19" s="105">
        <v>2002661</v>
      </c>
      <c r="G19" s="105">
        <v>51</v>
      </c>
      <c r="H19" s="105">
        <v>96245</v>
      </c>
      <c r="I19" s="105">
        <v>1058</v>
      </c>
      <c r="J19" s="106">
        <v>496962</v>
      </c>
      <c r="K19" s="181"/>
    </row>
    <row r="20" spans="2:11">
      <c r="B20" s="182" t="s">
        <v>19</v>
      </c>
      <c r="C20" s="105">
        <v>998</v>
      </c>
      <c r="D20" s="105">
        <v>326900</v>
      </c>
      <c r="E20" s="105">
        <v>761</v>
      </c>
      <c r="F20" s="105">
        <v>232467</v>
      </c>
      <c r="G20" s="105">
        <v>24</v>
      </c>
      <c r="H20" s="105">
        <v>9895</v>
      </c>
      <c r="I20" s="105">
        <v>213</v>
      </c>
      <c r="J20" s="106">
        <v>84538</v>
      </c>
      <c r="K20" s="181"/>
    </row>
    <row r="21" spans="2:11">
      <c r="B21" s="182" t="s">
        <v>20</v>
      </c>
      <c r="C21" s="105">
        <v>985</v>
      </c>
      <c r="D21" s="105">
        <v>470077</v>
      </c>
      <c r="E21" s="105">
        <v>758</v>
      </c>
      <c r="F21" s="105">
        <v>307660</v>
      </c>
      <c r="G21" s="105">
        <v>28</v>
      </c>
      <c r="H21" s="105">
        <v>36541</v>
      </c>
      <c r="I21" s="105">
        <v>200</v>
      </c>
      <c r="J21" s="106">
        <v>125877</v>
      </c>
      <c r="K21" s="181"/>
    </row>
    <row r="22" spans="2:11">
      <c r="B22" s="182" t="s">
        <v>21</v>
      </c>
      <c r="C22" s="105">
        <v>8842</v>
      </c>
      <c r="D22" s="105">
        <v>3162378</v>
      </c>
      <c r="E22" s="105">
        <v>8399</v>
      </c>
      <c r="F22" s="105">
        <v>3058246</v>
      </c>
      <c r="G22" s="105">
        <v>23</v>
      </c>
      <c r="H22" s="105">
        <v>451</v>
      </c>
      <c r="I22" s="105">
        <v>421</v>
      </c>
      <c r="J22" s="106">
        <v>103682</v>
      </c>
      <c r="K22" s="181"/>
    </row>
    <row r="23" spans="2:11">
      <c r="B23" s="182" t="s">
        <v>22</v>
      </c>
      <c r="C23" s="105">
        <v>7999</v>
      </c>
      <c r="D23" s="105">
        <v>1984518</v>
      </c>
      <c r="E23" s="105">
        <v>7071</v>
      </c>
      <c r="F23" s="105">
        <v>1759723</v>
      </c>
      <c r="G23" s="105">
        <v>182</v>
      </c>
      <c r="H23" s="105">
        <v>47244</v>
      </c>
      <c r="I23" s="105">
        <v>746</v>
      </c>
      <c r="J23" s="106">
        <v>177550</v>
      </c>
      <c r="K23" s="181"/>
    </row>
    <row r="24" spans="2:11">
      <c r="B24" s="182" t="s">
        <v>23</v>
      </c>
      <c r="C24" s="105">
        <v>1007</v>
      </c>
      <c r="D24" s="105">
        <v>65189</v>
      </c>
      <c r="E24" s="105">
        <v>597</v>
      </c>
      <c r="F24" s="105">
        <v>44360</v>
      </c>
      <c r="G24" s="105">
        <v>54</v>
      </c>
      <c r="H24" s="105">
        <v>3876</v>
      </c>
      <c r="I24" s="105">
        <v>356</v>
      </c>
      <c r="J24" s="106">
        <v>16953</v>
      </c>
      <c r="K24" s="181"/>
    </row>
    <row r="25" spans="2:11">
      <c r="B25" s="182"/>
      <c r="C25" s="105"/>
      <c r="D25" s="105"/>
      <c r="E25" s="105"/>
      <c r="F25" s="105"/>
      <c r="G25" s="105"/>
      <c r="H25" s="105"/>
      <c r="I25" s="105"/>
      <c r="J25" s="106"/>
      <c r="K25" s="181"/>
    </row>
    <row r="26" spans="2:11" ht="13.5" thickBot="1">
      <c r="B26" s="39" t="s">
        <v>61</v>
      </c>
      <c r="C26" s="33">
        <v>64043</v>
      </c>
      <c r="D26" s="33">
        <v>15952621</v>
      </c>
      <c r="E26" s="33">
        <v>57952</v>
      </c>
      <c r="F26" s="33">
        <v>14129391</v>
      </c>
      <c r="G26" s="33">
        <v>976</v>
      </c>
      <c r="H26" s="33">
        <v>273349</v>
      </c>
      <c r="I26" s="33">
        <v>5115</v>
      </c>
      <c r="J26" s="34">
        <v>1549881</v>
      </c>
    </row>
    <row r="27" spans="2:11" s="87" customFormat="1" ht="25.5" customHeight="1">
      <c r="B27" s="108" t="s">
        <v>219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D28" s="185"/>
      <c r="E28" s="185"/>
      <c r="F28" s="185"/>
      <c r="G28" s="185"/>
      <c r="H28" s="185"/>
    </row>
    <row r="29" spans="2:11">
      <c r="B29" s="183"/>
      <c r="C29" s="183"/>
      <c r="D29" s="185"/>
      <c r="E29" s="185"/>
      <c r="F29" s="185"/>
      <c r="G29" s="185"/>
      <c r="H29" s="185"/>
    </row>
    <row r="30" spans="2:11">
      <c r="B30" s="183"/>
      <c r="C30" s="183"/>
      <c r="D30" s="185"/>
      <c r="E30" s="185"/>
      <c r="F30" s="185"/>
      <c r="G30" s="185"/>
      <c r="H30" s="185"/>
    </row>
    <row r="31" spans="2:11">
      <c r="C31" s="185"/>
      <c r="D31" s="185"/>
      <c r="E31" s="185"/>
      <c r="F31" s="185"/>
      <c r="G31" s="185"/>
      <c r="H31" s="185"/>
    </row>
    <row r="32" spans="2:11">
      <c r="B32"/>
      <c r="C32"/>
      <c r="D32"/>
      <c r="E32"/>
      <c r="F32" s="185"/>
      <c r="G32" s="185"/>
      <c r="H32" s="185"/>
    </row>
    <row r="33" spans="2:8">
      <c r="B33"/>
      <c r="C33"/>
      <c r="D33"/>
      <c r="E33"/>
      <c r="F33" s="185"/>
      <c r="G33" s="185"/>
      <c r="H33" s="185"/>
    </row>
    <row r="34" spans="2:8">
      <c r="B34"/>
      <c r="C34"/>
      <c r="D34"/>
      <c r="E34"/>
      <c r="G34" s="185"/>
      <c r="H34" s="185"/>
    </row>
    <row r="35" spans="2:8">
      <c r="B35"/>
      <c r="C35"/>
      <c r="D35"/>
      <c r="E35"/>
      <c r="F35" s="185"/>
      <c r="G35" s="185"/>
      <c r="H35" s="185"/>
    </row>
    <row r="36" spans="2:8">
      <c r="B36"/>
      <c r="C36"/>
      <c r="D36"/>
      <c r="E36"/>
      <c r="F36" s="185"/>
      <c r="G36" s="185"/>
      <c r="H36" s="185"/>
    </row>
    <row r="37" spans="2:8">
      <c r="B37"/>
      <c r="C37"/>
      <c r="D37"/>
      <c r="E37"/>
      <c r="F37" s="185"/>
      <c r="G37" s="185"/>
      <c r="H37" s="185"/>
    </row>
    <row r="38" spans="2:8">
      <c r="B38"/>
      <c r="C38"/>
      <c r="D38"/>
      <c r="E38"/>
      <c r="F38" s="185"/>
      <c r="G38" s="185"/>
      <c r="H38" s="185"/>
    </row>
    <row r="39" spans="2:8">
      <c r="B39"/>
      <c r="C39"/>
      <c r="D39"/>
      <c r="E39"/>
      <c r="F39" s="185"/>
      <c r="G39" s="185"/>
      <c r="H39" s="185"/>
    </row>
    <row r="40" spans="2:8">
      <c r="C40" s="185"/>
      <c r="D40" s="185"/>
      <c r="E40" s="185"/>
      <c r="F40" s="185"/>
      <c r="G40" s="185"/>
      <c r="H40" s="185"/>
    </row>
    <row r="41" spans="2:8">
      <c r="C41" s="185"/>
      <c r="D41" s="185"/>
      <c r="E41" s="185"/>
      <c r="F41" s="185"/>
      <c r="G41" s="185"/>
      <c r="H41" s="185"/>
    </row>
    <row r="42" spans="2:8">
      <c r="C42" s="185"/>
      <c r="D42" s="185"/>
      <c r="E42" s="185"/>
      <c r="F42" s="185"/>
      <c r="G42" s="185"/>
      <c r="H42" s="185"/>
    </row>
    <row r="43" spans="2:8">
      <c r="C43" s="185"/>
      <c r="D43" s="185"/>
      <c r="E43" s="185"/>
      <c r="F43" s="185"/>
      <c r="G43" s="185"/>
      <c r="H43" s="185"/>
    </row>
    <row r="45" spans="2:8">
      <c r="C45" s="185"/>
      <c r="D45" s="185"/>
      <c r="E45" s="185"/>
      <c r="F45" s="185"/>
      <c r="G45" s="185"/>
      <c r="H45" s="185"/>
    </row>
    <row r="46" spans="2:8">
      <c r="H46" s="185"/>
    </row>
  </sheetData>
  <mergeCells count="9">
    <mergeCell ref="B1:J1"/>
    <mergeCell ref="B3:J3"/>
    <mergeCell ref="E6:F6"/>
    <mergeCell ref="G6:H6"/>
    <mergeCell ref="C5:D5"/>
    <mergeCell ref="E5:H5"/>
    <mergeCell ref="C6:C7"/>
    <mergeCell ref="D6:D7"/>
    <mergeCell ref="I5:J6"/>
  </mergeCells>
  <phoneticPr fontId="7" type="noConversion"/>
  <conditionalFormatting sqref="K8:K25">
    <cfRule type="cellIs" dxfId="35" priority="2" stopIfTrue="1" operator="notEqual">
      <formula>C8</formula>
    </cfRule>
  </conditionalFormatting>
  <conditionalFormatting sqref="K8:K25">
    <cfRule type="cellIs" dxfId="34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2016-04-25T08:32:55Z</cp:lastPrinted>
  <dcterms:created xsi:type="dcterms:W3CDTF">2001-05-11T11:30:27Z</dcterms:created>
  <dcterms:modified xsi:type="dcterms:W3CDTF">2016-05-16T10:38:54Z</dcterms:modified>
</cp:coreProperties>
</file>